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s>
  <calcPr calcId="145621"/>
</workbook>
</file>

<file path=xl/calcChain.xml><?xml version="1.0" encoding="utf-8"?>
<calcChain xmlns="http://schemas.openxmlformats.org/spreadsheetml/2006/main">
  <c r="I28" i="1" l="1"/>
  <c r="I27" i="1"/>
  <c r="I26" i="1"/>
  <c r="I12" i="1"/>
  <c r="I6" i="1"/>
</calcChain>
</file>

<file path=xl/sharedStrings.xml><?xml version="1.0" encoding="utf-8"?>
<sst xmlns="http://schemas.openxmlformats.org/spreadsheetml/2006/main" count="379" uniqueCount="371">
  <si>
    <t>Fondul, programul, sau alte surse de finanţare</t>
  </si>
  <si>
    <t>Denumirea proiectului şi numărul de referinţă</t>
  </si>
  <si>
    <t>Perioada de implementare</t>
  </si>
  <si>
    <t>POSDRU/81/3.2/S/58102</t>
  </si>
  <si>
    <t>Perfecţionarea angajaţilor şi managerilor în domeniul noilor tehnologii de fabricaţie în vederea creşterii adaptabilităţii lucrătorilor şi întreprinderilor din industria de morărit şi panificaţie (partener)</t>
  </si>
  <si>
    <t>POSDRU/107/1.5/S/76822</t>
  </si>
  <si>
    <t>POSDRU/92/3.1/S/62459</t>
  </si>
  <si>
    <t>Formare și asistență în domeniul managerial – antreprenorial pentru mici și viitori întreprinzători, manageri și angajați din cadrul IMM-urilor din regiunile Nord-Est, Nord-vest, Centru și Sud-Est (partener)</t>
  </si>
  <si>
    <t>POSDRU/86/1.2/S/63951</t>
  </si>
  <si>
    <t>Dezvoltarea și implementarea unui program-pilot integrat pentru creșterea accesului la învățământul superior pentru persoane cu dizabilități (partener)</t>
  </si>
  <si>
    <t>POSDRU/86/1.2/S/59367</t>
  </si>
  <si>
    <t>Asigurarea calității in învățământul masteral internaționalizat: Dezvoltarea cadrului național în vederea compatibilizării cu Spațiul European al Învățământului Superior (partener)</t>
  </si>
  <si>
    <t>POSDRU/86/1.2/S/61830</t>
  </si>
  <si>
    <t>POSDRU/87/1.3/S/64069</t>
  </si>
  <si>
    <t>POSDRU/90/2.1/64051</t>
  </si>
  <si>
    <t>Invață Automatica (partener)</t>
  </si>
  <si>
    <t>POSDRU/89/1.5/S/52432</t>
  </si>
  <si>
    <t>Organizarea școlii postdoctorale de interes național „Biotehnologii aplicate” cu impact în bioeconomia românească SPD – BIOTECH, (partener)</t>
  </si>
  <si>
    <t>POSDRU/56/1.2/S/32768</t>
  </si>
  <si>
    <t>Formarea cadrelor didactice universitare și a studenților în domeniul utilizării unor instrumente moderne de predare-învățare-evaluare pentru disciplinele matematice, în vederea creării de competențe performante și practice pentru piața muncii (partener)</t>
  </si>
  <si>
    <t>POSDRU/157/1.3/S/140877</t>
  </si>
  <si>
    <t>e-Mentor: Dezvoltarea de competențe și abilități TIC și Mentorat educațional al persoanelor cu dizabilități, pentru profesori (partener)</t>
  </si>
  <si>
    <t xml:space="preserve">POSDRU/159/1.5/S/132397 </t>
  </si>
  <si>
    <t>Excelenţă în cercetare prin burse doctorale şi postdoctorale (ExcelDOC) (partener)</t>
  </si>
  <si>
    <t xml:space="preserve">POSDRU/160/2.1/S/ 138113 </t>
  </si>
  <si>
    <t>POSDRU/155/1.2/S/141884</t>
  </si>
  <si>
    <t>Comunitate virtuală pentru asigurarea calității și perfecționării managementului strategic și inovativ în universitațile tehnice și compozite, în vederea creșterii relevanței învățământului superior pentru piața muncii – ACAD-INOV (partener)</t>
  </si>
  <si>
    <t>POSDRU/160/2.1/S/ 132690</t>
  </si>
  <si>
    <t>Costruieşte-ţi cariera, pas cu pas! Consiliere şi orientare profesională pentru elevii din regiunile Centru şi Sud Est (partener)</t>
  </si>
  <si>
    <t>POSDRU/161/2.1/G/138954</t>
  </si>
  <si>
    <t>Dezvoltarea aptitudinilor de muncă prin metode interactive de învățare și îmbunătățirea serviciilor de consiliere și orientare profesională pentru creșterea șanselor de ocupare ale elevilor și studenților (partener)</t>
  </si>
  <si>
    <t>POSDRU/156/1.2/G/133630</t>
  </si>
  <si>
    <t>Dezvoltarea programelor de studii universitare și extinderea oportunităților de învățare pentru studenți și piața muncii (partener)</t>
  </si>
  <si>
    <t>POSDRU 161/2.1/G/138177</t>
  </si>
  <si>
    <t>Pregătește-te pentru viitor! -  stagii de practică pentru  studenți în domeniul agroalimentar (partener)</t>
  </si>
  <si>
    <t>POSDRU/156/2.1/G/ 138821</t>
  </si>
  <si>
    <t>Calitate, inovare, comunicare - instrumente eficiente utilizate pentru creșterea accesului și promovabilității în învățământul superior tehnic (partener)</t>
  </si>
  <si>
    <t>POSDRU/156/1.2/G/ 142055</t>
  </si>
  <si>
    <t>Programe de master inovative pentru viitorii profesionişti, (partener)</t>
  </si>
  <si>
    <t>POSDRU/159/1.5/S/138963</t>
  </si>
  <si>
    <t xml:space="preserve">Performanţă sustenabilă în cercetarea doctorală şi postdoctorală – PERFORM (coordinator unic) </t>
  </si>
  <si>
    <t>POSDRU 144/6.3/S/129743</t>
  </si>
  <si>
    <t>POSDRU156/1.2/G/141248</t>
  </si>
  <si>
    <t>POSDRU/189/2.1/G/156695</t>
  </si>
  <si>
    <t>08.07.2015-31.12.2015</t>
  </si>
  <si>
    <t>POSDRU/189/2.1/G/155944</t>
  </si>
  <si>
    <t>Practica în studenţie - Garanţia unui loc de muncă</t>
  </si>
  <si>
    <t>Evaluarea supravieţuirii şi răspândirii în Marea Neagră a puilor de sturion din speciile ameninţate critic lansaţi în Dunărea Inferioară (coordinator)</t>
  </si>
  <si>
    <t>Dezvoltarea inteligentă a activităților pescărești în zona Prutului Inferior</t>
  </si>
  <si>
    <t>Organic – Practica acvaculturii în zona pescărească Prut-Dunăre</t>
  </si>
  <si>
    <t>Cercetări şi transfer tehnologic de materiale avansate, nanostructuri şi tehnologii de fabricaţie pentru dezvoltarea sistemelor de energii regenerabile</t>
  </si>
  <si>
    <t>POR/695/2010</t>
  </si>
  <si>
    <t>Reabilitarea, modernizarea, retehnologizarea si reechiparea infrastructurii educaționale universitare în vederea creerii la Galați a unui pol de educație și de cercetare tehnologică în domeniul științei și ingineriei alimentelor - RESPIA</t>
  </si>
  <si>
    <t>ENPI-RO-UA-MD-MIS ETC 1676</t>
  </si>
  <si>
    <t>Cross-border interdisciplinary cooperation for the prevention of natural disasters and mitigation of environmental pollution in Lower Danube Euroregion</t>
  </si>
  <si>
    <t>ENPI 2.2.1 72782.221 MIS-ETC, ct nr. 1475/08.07.2013</t>
  </si>
  <si>
    <t>Innovative Instruments for Environmental Analysis in North Western Black Sea basin (Black Sea E- Eye)</t>
  </si>
  <si>
    <t>ENPI 2 1.3.74918.345/MIS-ETC-2680</t>
  </si>
  <si>
    <t>MIS-ETC-2680, - BSBEEP - Black Sea Buildings Energy Efficiency Plan  2013-2015</t>
  </si>
  <si>
    <t>01.01.2011-31.12.2013</t>
  </si>
  <si>
    <t>01.10.2010-30.09.2013</t>
  </si>
  <si>
    <t>01.11.2010-31.10.2013</t>
  </si>
  <si>
    <t>01.08.2010-31.07.2013</t>
  </si>
  <si>
    <t>08.04.2014-07.10.2015</t>
  </si>
  <si>
    <t>01.04.2014-31.12.2015</t>
  </si>
  <si>
    <t>01.04.2014-30.09.2015</t>
  </si>
  <si>
    <t>30.04.2014-31.10.2015</t>
  </si>
  <si>
    <t>14.05.2014-13.11.2015</t>
  </si>
  <si>
    <t>01.07.2015-30.11.2015</t>
  </si>
  <si>
    <t>POP 18/2013, Masura 3.5</t>
  </si>
  <si>
    <t>22.04.2013-31.12.2015</t>
  </si>
  <si>
    <t>POP 246/2014, Măsura 5</t>
  </si>
  <si>
    <t>POP 263/2014, Măsura 6</t>
  </si>
  <si>
    <t>12.08.2014-15.12.2015</t>
  </si>
  <si>
    <t>POS CCE  1815/2014, Axa 2/Dom. 2.2, Op. 2.2.1</t>
  </si>
  <si>
    <t>12.03.2014-31.12.2015</t>
  </si>
  <si>
    <t>POSCCE  5117/2014, 12 P01 024 21 (C11)</t>
  </si>
  <si>
    <t>10.04.2010-31.12.2014</t>
  </si>
  <si>
    <t>Crearea unei platforme de interdisciplinaritate. Proiectul intersectează mai multe facultăţi din universitate şi cuprinde aproape toată aria de cercetare a universităţii. Dotarea la cea mai înaltă performaţă a laboratoarelor de cercetare din Universitatea „Dunărea de Jos”. Diversificarea speciilor din acvacultură.</t>
  </si>
  <si>
    <t>Dotarea cu echipamente, modernizarea şi dezvoltarea infrastructurii de cercetare. Conceperea și implementarea unui sistem recirculant pilot vizând atingerea unui grad ridicat de performanță</t>
  </si>
  <si>
    <t>Dezvoltarea şi optimizarea procedurilor pentru evaluarea raspândirii şi supravieţuirii puilor de sturion din speciile ameninţate critic lansaţi în Dunărea Inferioară.
Evaluarea supraviețuirii și răspândirii în Marea Neagră a puilor de sturion din speciile amenințate critic lăsați în Dunărea inferioară</t>
  </si>
  <si>
    <t xml:space="preserve">Achiziții echipamente necesare desfășurării primei etape de populare experimentală cu pui de sturion. Achiziție pui de sturion.
Lansare și urmărire pui de sturion, conform planificării activităților din proiect.
</t>
  </si>
  <si>
    <t>Evaluarea nivelului de pregătire a studenților din anul I. Analiza și modificarea curriculei educaționale la materiile de bază.</t>
  </si>
  <si>
    <t>• Realizarea de activitati de analiza si evaluare a programelor de studii existente la nivel de licenta, din domeniile Ingineria mediului, Inginerie chimica, Ingineria produselor alimentare si respectiv Stiinte Ingineresti aplicate, Ingineria materialelor, Inginerie industriala, la nivelul universitatilor partenere din cadrul proiectului
• Imbunatatire si adaptare a programelor de studii la nivel de licenta, cu extinderea oportunitatilor de invatare prin intermediul unei noi curricule
• Realizarea unor parteneriate cu institutii de invatamant preunversitar care sa faciliteze accesul elevilor la invatamantul superior
• Organizarea unor evenimente de tipul Zilele portilor deschise, care sa prezinte elevilor oportunitatile de dezvoltare in cadrul universitatilor partenere din proiect</t>
  </si>
  <si>
    <t>Analize pentru identificarea a 20 agenţi economici sau altor tipuri de instituţii si organizatii care pot avea rol de parteneri de practică
- Elaborarea de metode si materiale care să vină in sprijinul activităţii de consiliere şi orientare profesională extracurriculare si a metodelor de invtare interactiva, achizitionare de publicatii relevante
- Activităţi de consiliere şi orientare profesională care permit o decizie informată a 300 elevi și studenţilor privind continuarea studiilor sau dobândirea unui loc de muncă
- Activităţi de implementare a stagiilor de pregătire practică pentru 240 elevi şi studenţi prevăzute in curriculum-ul obligatoriu, schimburi de experienta si excursii tematice pentru 360 elevi si studenti si diseminarea de bune practici in tranzitia de la scoala la viata activa
- Activităţi inovatoare care facilitează tranziţia de la scoală la viaţa activă prin implementarea metodelor interactive de învăţare intreprinderea simulată si firme de exercitiu pentru 120 elevi si studenti
- Campanii de informare pentru 400 elevi si studenţi care vin în sprijinul activităţilor de consiliere și orientare profesională si pentru creşterea conştientizării grupului ţintă pe tema egalitatii de sanse şi drepturilor egale pe piata muncii, orientare interactiva si prin decizie informata in cariera si a importanţei dezvoltării durabile</t>
  </si>
  <si>
    <t>Promovarea amplă a principiului egalităţii de şanse şi de gen şi facilitarea accesului pe piaţa muncii a femeilor din trei regiuni de dezvoltare ale României, prin activităţi de informare şi prin programe de formare profesională continuă, potrivit nevoilor grupului ţintă şi al pieţii, ȋn general.</t>
  </si>
  <si>
    <t>Cresterea nivelului abilitatilor, competentelor si informarii cadrelor didactice din invatamant (ISCED 0-6) cu privire la Tehnologia Informatiei si Comunicatiilor (TIC), metode interactive de e-learning si lucrul cu persoanele cu dizabilitati, in vederea utilizarii extensive a acestora in activitatea didactica, imbunatatirii rezultatelor procesului educational, precum si cresterea accesului persoanelor cu dizabilitati la educatie.</t>
  </si>
  <si>
    <t>01.05.2014-31.12.2015</t>
  </si>
  <si>
    <t>Furnizarea de servicii de consiliere şi orientare profesională personalizate pentru 7000 de studenţii inclusi în grupul ţintă la, prin şedinţe de consigliere, workshopurişi aplicarea instrumentelor TIC; participarea la Scoala de varăa unui număr de 200 de studenţi din 8 universităţi; organizarea unui târg la care vor fi inluse cele 25 de întreprinderi simulate nou create.</t>
  </si>
  <si>
    <t>Dezvoltarea inteligentă a activităţilor pescăreşti în zona Prutul Inferior</t>
  </si>
  <si>
    <t>Promovarea acvaculturii organice în aria eligibilă a programului.</t>
  </si>
  <si>
    <t>Îmbunatatirea competentelor profesionale in randul viitorilor absolventi de studii superioare si  asigurarea tranzitiei de la scoala la viata activa in vederea cresterii gradului de ocupare pentru absolventii din invatamantul superior.</t>
  </si>
  <si>
    <t>1. Furnizarea de sprijin financiar pentru doctoranzi si cercetatori postdoctoranzi.
- Gestionarea burselor de studii
- Participarea la evenimente stiintifice de profil in Romania si tari ale UE
- Organizarea si efectuarea stagiilor de pregatire/cercetare in tari ale UE
- Extinderea infrastructurii de cercetare si imbunatatirea accesului la resurse de informare
2. Organizarea de module de studiu de interes general si seminarii stiintifice (doctoranzi si cercetatori postdoctoranzi)</t>
  </si>
  <si>
    <t>Obiectivul general al proiectului</t>
  </si>
  <si>
    <t xml:space="preserve">FP 7- FOODSEG 26601, Safe food for Europe-Coordination of research activities and dissemination of research results of EC funded research on food safety </t>
  </si>
  <si>
    <t>Rambursare efectiva benef/P*</t>
  </si>
  <si>
    <t>Valoare totala proiect EUR/RON</t>
  </si>
  <si>
    <t xml:space="preserve">Eligibil beneficiar
</t>
  </si>
  <si>
    <t xml:space="preserve">Eligibil proiect </t>
  </si>
  <si>
    <t>Sprijin beneficiar</t>
  </si>
  <si>
    <t xml:space="preserve">Data obţinerii finanţării </t>
  </si>
  <si>
    <t xml:space="preserve">Obiective specifice </t>
  </si>
  <si>
    <t>Rezultate obtinute la nivelul benef/partenerului</t>
  </si>
  <si>
    <t>Activităţile derulate în cadrul proiectului de catre benef/partener</t>
  </si>
  <si>
    <t>Obiectivul general al proiectului este elaborarea si implementarea unui program de formare profesionala flexibila, pe platforme mecatronice, a personalului didactic din invatamant, pentru dezvoltarea competentelor in aplicarea tehnologiilor educationale moderne si eficientizarea procesului de predare-invatare.</t>
  </si>
  <si>
    <t>O1. Elaborarea si implementarea unui program de formare profesionala flexibila pe platforme mecatronice a personalului didactic din invatamant.
O2. Dezvoltarea competentelor profesorilor in aplicarea metodelor interactive de predare-invatare si stimularea creativitatii prin utilizarea potentialului platformelor mecatronice.
O3. Imbunatatirea calitatii managementului activitatilor de educatie si formare profesionala prin infiintarea Centrelor Regionale de Educatie si Formare Profesionala Flexibila (CREFPF) si integrarea acestora in retea.
O4. Facilitarea accesului la cunoastere (biblioteci, baze de cunostinte, laboratoare virtuale, programe de formare, etc.) a personalului didactic prin crearea Centrului Virtual de Competente in domeniul Mecatronicii (CVCM).
O5. Promovarea si diseminarea rezultatelor proiectului prin actiuni de informare si publicitate utilizand mijloace mass-media, seminarii, conferinte, workshop-uri, lucrari stiintifice si didactice, facilitatile oferite de CVCM.</t>
  </si>
  <si>
    <t xml:space="preserve">Imbunătăţirea infrastructurii educaţionale universitare  existentă în dotarea Facultăţii de Ştiinţa şi Ingineria Alimentelor din cadrul Universităţii “Dunărea de Jos” din Galaţi.   </t>
  </si>
  <si>
    <t>• Numar cadre didactice din învăţământul preuniversitar de profil care realizeaza perfectionarea in domeniu - 15 pers/an;
• Nr de persoane din productie care participă la programe de pregătire profesională - 65 pers/an;
• Numar masteranzi care folosesc infrastructura universitara reabilitata - 35/an;
• Numar doctoranzi  care folosesc infrastructura universitara reabilitata - 20/an.</t>
  </si>
  <si>
    <t xml:space="preserve">Obiectivele specifice sunt modernizarea, reabilitarea, retehnologizarea, reechipare şi dezvoltarea laboratorului cu echipamente tehnologice de cercetare şi a staţiilor pilot din dotarea facultăţii.
Crearea Centrului de pregătire profesională în domeniul ştiinţei şi ingineriei alimentelor în cadrul Facultăţii SIA vizează atingerea următoarelor obiective specifice ale POR 2007- 2013:
• creşterea calităţii infrastructurii educaţionale a regiunii; 
• creşterea competitivităţii faţă de celelalte regiuni;
• contribuţii la creşterea rolului economic al industriei alimentare din regiune.  
</t>
  </si>
  <si>
    <t xml:space="preserve">Infrastructura educaţională a Facultăţii SIA  a cărei îmbunătăţire face obiectul prezentului proiect are următoarea structură:
1. Laboratorul cu echipamente tehnologice de cercetare (reabilitare,  dotare cu echipamente tehnologice cu funcţii tehnologice multiple, aplicabile pentru simularea proceselor tehnologice din mai multe subramuri ale domeniului alimentar. Laboratorul va avea în dotare şi echipamente pentru procesele tehnologice de vârf specifice ştiinţei alimentelor.
2. Staţia pilot de produse lactate (reabilitare, reechipare cu echipamente tehnologice pentru obţinerea produselor lactate, reechipare cu surse de utilităţi)
3. Staţia pilot de bere  (reabilitare, reechipare cu echipamente tehnologice pentru obţinerea berii)
4. Staţia pilot pentru prelucrarea cărnii (instalaţia electrică de forţă, instalaţia de apă şi canalizare, reechipare cu echipamente tehnologice pentru prelucrarea cărnii, dotare cu echipamente tehnologice pentru operaţii tehnologice multiple)  
</t>
  </si>
  <si>
    <t>15.11.2010-30.11.2013</t>
  </si>
  <si>
    <t>01.09.2010-16.01.2014</t>
  </si>
  <si>
    <t>SMIS</t>
  </si>
  <si>
    <t>01.09.2010-31.01.2013</t>
  </si>
  <si>
    <t>N/A</t>
  </si>
  <si>
    <t>16.07.2014-15.12.2015</t>
  </si>
  <si>
    <t>19.05.2015
31.01.2017</t>
  </si>
  <si>
    <t>in derulare</t>
  </si>
  <si>
    <t>Restaurarea complexului de ecosisteme acvatice și terestre din ostrovul Fundu Mare</t>
  </si>
  <si>
    <t>01.05.2011
31.08.2014</t>
  </si>
  <si>
    <t>3244892,29 euro</t>
  </si>
  <si>
    <t>384600 euro</t>
  </si>
  <si>
    <t>94125 euro</t>
  </si>
  <si>
    <t>290475 euro</t>
  </si>
  <si>
    <t>263005,36 euro</t>
  </si>
  <si>
    <t>Promovarea culturii antreprenoriale si dezvolatrea cunostintelor, aptitudinilor, deprinderilor antreprenorial-manageriale in randul a 2880 de persoane (mici intreprinzatori sau persoane care doresc sa initieze activitati independente, manageri si angajati din cadrul IMM-urilor) din regiunile NE, NV, C si SE pentru initierea de noi afaceri si (re)organizarea afacerilor existente in scopul cresterii acestora pe piata de referinta</t>
  </si>
  <si>
    <t xml:space="preserve">Peste 2.900 de antreprenori şi potenţiali antreprenori, dar şi angajaţi şi manageri din cadrul IMM-urilor au beneficiat de 6,500 de ore de cursuri şi instruire pentru dezvoltarea aptitudinilor şi a deprinderilor necesare pentru a deveni un antreprenor sau manager de succes. 
S-au organizat 24 conferinţe regionale, 24 sesiuni de instruire specifică, 24 ateliere de lucru şi au fost dezvoltate 17 cursuri online.
Pe lângă componenta educativă din cadrul proiectului, peste 150 de companii active pe piaţa românească au primit consultanţă gratuită din partea Ernst &amp; Young SRL şi a S&amp;T România SRL. Cele două multinaţionale au oferit consiliere profesională pentru reorganizarea afacerii în scopul creşterii competitivităţii produselor şi serviciilor companiilor beneficiare ori au oferit asistenţă în implementarea de instrumente IT pentru managementul IMM-urilor.
</t>
  </si>
  <si>
    <t xml:space="preserve">OS1: Cresterea gradului de constientizare fata de alternativa antreprenoriala si cultura manageriala prin initierea in management, promovarea spiritului antreprenorial si prezentarea de bune practici si idei de succes nationale si internationale pentru 1200 de persoane in cadrul a 24 de seminarii regionale.
OS2: Furnizarea de formare specifica privind conceptele, metodele si tehnicile manageriale, noi solutii organizatorice, sisteme IT pentru un management modern, fezabilitatea investitiilor, identificarea si accesarea surselor de finantare in cadrul a 24 de sesiuni de formare specifica modulare si 24 de ateliere tematice de lucru la nivel regional, pentru aprox. 2640 de persoane.
OS3: Acordarea de servicii de aistenta pentru initierea afacerii si activitatilor independente, (re)organizarea afacerii si dezvoltarea proiectelor de investitii, implementarea sistemelor IT pentru managementul afacerii  pentru 96 de IMM-uri si persoane ce doresc sa initieze o afacere sau activitate independenta.
OS4: Crearea unei retele de invatare si cooperare pentru transfer de bune practici in domeniul antreprenoriatului si managementului  prin cearea unui portal web si a unei aplicatii eLearning.
</t>
  </si>
  <si>
    <t>ObS1. Instruirea teoretica si practica a 1400 de cadre didactice (ISCED 0-6) pentru dezvoltarea competentelor generale TIC (pe baza curiculumului ECDL – European Computer Driving Licence) , a unor competente specifice de instruire online (incluzand tehnologii Web 2.0, platforme elearning, instruire mobila, adaptare curriculum in formate elearning adaptate deficientelor persoanelor cu dizabilitati), precum si in lucrul cu persoanele cu dizabilitati.
ObS2. Cresterea gradului de informare si constientizare a cadrelor didactice, autoritatilor si organizatiilor cu un rol in educatie si a publicului general cu privire la importanta si modalitatile de utilizare a instrumentelor TIC si elearning in educatie si incluziunea persoanelor cu dizabilitati in educatie.
ObS3. Schimbul de experienta si transferul de bune practici in utilizarea de instrumente TIC si tehnologii de instruire online in asistarea educationala a persoanelor cu dizabilitati. Prin acest obiectiv se aduc beneficii indirecte GT prin schimbul de bune practici si transferul de experienta pus in slujba obtinerii ObS1&amp;2.</t>
  </si>
  <si>
    <t>Instruirea teoretica si practica a 1400 de cadre didactice (ISCED 0-6) pentru dezvoltarea competentelor generale TIC (pe baza curiculumului ECDL – European Computer Driving Licence), a unor competente specifice de instruire online (incluzand tehnologii Web 2.0, platforme elearning, instruire mobila, adaptare curriculum in formate elearning adaptate deficientelor persoanelor cu dizabilitati), precum si in lucrul cu persoanele cu dizabilitati prin:
A5. Dezvoltarea, actualizarea si implementarea solutiilor/instrumentelor software pentru formarea cadrelor didactice (Platforme TIC pentru elearning);
A6. Realizarea de studii si analize in vederea definirii programelor de formare;
A7. Activitati transnationale si vizite de studiu;
A8. Dezvoltarea si acreditarea programelor de formare;
A9. Organizarea inscrierilor si furnizarea programelor de formare.</t>
  </si>
  <si>
    <t>1. Facilitarea accesului pe piața muncii pentru 7000 de studenți, prin furnizarea de servicii de consiliere și orientare profesională, prin ședințe de consiliere și orientare profesională individuale și de grup organizate în universități, în cadrul unor workshop-uri și în cadrul Școlii de Vară;
2. Dezvoltarea spiritului antreprenorial și inovator în rândul a minim 2250 de studenți, prin organizarea și implementarea de activități de tip întreprindere simulată.
3. Imbunatatirea inserției pe piața muncii a studenților prin intermediul stagiilor de practică în firme reale pentru 500 de studenți. </t>
  </si>
  <si>
    <t>Desfasurate la nivelul partenerului UGAL:
A.3: Furnizarea de servicii de consiliere şi orientare profesională pentru studenţii/masteranzii incluşi în grupul ţintă;
A.4: Activităţi de tip întreprindere simulată. UDJG va furniza un grup tinţa format din 800 de studenţi şi se angajează să înfiinţeze un număr de 3 întreprinderi simulate.</t>
  </si>
  <si>
    <t>Obtinute la nivelul parteneului UGAL:
-811 studenti din cadrul UDJG participanti la sesiunile de consiliere individuale si de grup;
-274 studenti participanti la sesiunile de formare in cele 3 intreprinderi simulate create la nivelul UDJG (P3)
-23 studenti din cadrul UDJG participanti la Scoala de Vara Simpract;
-81 studenti din cadrul UDJG participanti la stagii de practica in firme reale (Damen, Cozamin, Unicredit, Selir, Data Mondial, Mazepa Trading)</t>
  </si>
  <si>
    <t>Cresterea numarului de absolventi si de cercetatori ai programelor de doctorat/postdoctorat care primesc sprijin determinand astfel cresterea atractivitatii acestui domeniu pentru grupul tinta selectat si cresterea motivatiei pentru o cariera in cercetare;
Sprijinirea mobilitatii interne si transnationale, a participarii constante a doctoranzilor si postdoctoranzilor la viata stiintifica europeana prin prezenta la  evenimente stiintifice de interes, stagii de pregatire si studii doctorale in cotutela;
Imbunatatirea calitatii programelor de doctorat/postdoctorat in ansamblu si a formarii initiale a doctoranzilor si cercetatorilor, care sa le asigure o mai buna insertie pe piata muncii inalt calificate, atat la  nivel national, cat si international.</t>
  </si>
  <si>
    <t xml:space="preserve">Numărul de doctoranzi sprijiniţi: 25
Numărul de cercetători asistaţi financiar – cercetare post doctorală: 10
Numărul de lucrări ştiinţifice prezentate – programe doctorale: 94;   
Numărul de lucrări ştiinţifice prezentate – cercetare post doctorală: 20; 
Numărul de lucrări ştiinţifice publicate - programe doctorale: 109;  
Număr de lucrări ştiiţifice publicate – cercetare post -doctorală: 45;  
Rapoarte de cercetare validate de Consiliile Universităţilor – cercetare post doctorala: 10.
</t>
  </si>
  <si>
    <t xml:space="preserve">Cresterea nivelului de pregatire a studentilor prin participarea la stagii de practica in vederea corelarii competentelor dobandite in procesul educational cu cerintele pietei muncii si a unei mai facile tranzitii de la scoala la viata activa. </t>
  </si>
  <si>
    <t xml:space="preserve">OS1 – Desfasurarea stagiilor de practica incluse in planul de invatamant pentru 360 studenti de la Specializarile Matematica-informatica, Automatica si informatica aplicata, Calculatoare, Electronica aplicata, Inginerie electronica si telecomunicatii si Inginerie electrica. 
OS2 – Crearea unui numar de 15 parteneriate universitate-mediul de afaceri pentru facilitarea tranzitiei studentilor de la scoala la viata activa. 
OS3 – Consilierea si orientarea in cariera a unui numar de 360 studenti.
OS4 – Organizarea de vizite de lucru pentru schimb de experienta la partenerii de practica pentru cei 360 de studenti membri ai grupului tinta si realizarea unui Portal ,,Practica pentru viitori profesionisti’’ in vederea diseminarii de bune practici si informatii despre proiect. 
OS5 – Desfasurarea a 5 workshop-uri pe teme de pregatire practica si ocupare pentru diseminarea de bune practici si schimb de experienta, privind participarea studentilor la stagii de practica in mediul economic. </t>
  </si>
  <si>
    <t>R1 – 360 de  studenti participanti la stagiile de practica corelat cu indicatorul de program: Numărul de persoane asistate în tranziţia de la şcoală la viaţa activă corespunde OS1 si A4.
R2 - Un numar de 25  Parteneriate dezvoltate cu mediul de afaceri si institutii publice in vederea cresterii nivelului de pregatire practica a studentilor corelat cu indicatorul de program: Numărul parteneriatelor încheiate pentru schimb de experienţă şi bune practici-tranziţia de la şcoală la viaţa activă corespunde OS2 si A4;
R7 – 25% dintre membrii grupului tinta vor obtine in urma participarii la practica un loc de munca sau vor participa la viitoare cursuri (anul urmator licenta, master, perfectionare profesionala) – corelat cu indicatorul Ponderea elevilor/studentilor sprijiniti în tranziţia de la şcoală la viaţa activă care au obţinut un loc de muncă sau au participat activ la cursuri ulterioare corespunde OS1, A5;</t>
  </si>
  <si>
    <t>A3-Consiliere si orientare profesionala a studentilor participanti la stagiile de practica.
A4-Desfasurarea stagiilor de practica la partenerii din mediul de afaceri;
A5-Diseminare bune practici privind tranzitia de la scoala la viata activa a studentilor (L1-L4) – include 2 subactivitati care vizeaza realizarea de colaborari si schimburi de bune practici privind derularea de stagii de practica.</t>
  </si>
  <si>
    <t>Promovarea si formarea unei atitudini pozitive si responsabile a studentilor fata de construirea unei cariere inca din timpul studiilor, facilitand insertia absolventilor pe piata muncii.
Cresterea numarului de tineri absolventi mai bine pregatiti pentru piata muncii.
Promovarea parteneriatelor intre organizatiile relevante pentru facilitarea tranzitiei de la scoala la viata activa.</t>
  </si>
  <si>
    <t>Numarul beneficiarilor serviciilor de consiliere in cariera - 375 (din care 180 UGAL);
Numar de participanti la instruire – tranzitia de la scoala la viata activa - 375 (din care 180 UGAL);
Persoane care au beneficiat de consiliere/orientare si au continuat studiile – tranzitia de la scoala la viata activa 375 (din care 180 UGAL);
Numar de persoane care au beneficiat de consiliere/orientare – tranzitia de la scoala 375 (din care 180 UGAL);
Numarul de sudenti sprijiniti in tranzitia de la scoala la viata activa - 200 (din care 100 UGAL).</t>
  </si>
  <si>
    <t>A3-Consiliere si orientare profesionala.
A4-Organizarea stagiilor de pregatire practica in conditii reale de munca pentru studenți în domeniul agroalimentar.
A5-Concurs pentru demonstrarea abilitatilor si competentelor dobandite.</t>
  </si>
  <si>
    <t>Întărirea cooperării transfrontaliere în scopul elaborării soluţiilor pe termen lung pentru reducerea poluării, dezvoltare durabilă şi pregătirea pentru situaţii de urgenţă în  Euroregiunea Dunărea de Jos</t>
  </si>
  <si>
    <t>Integrarea capacităţilor şi experienţei instituţiilor partenere pentru aprecierea impactului transfrontalier al problemelor de mediu în bazinul Dunării de Jos;
Crearea unui mecanism capabil de a oferi suport ştiinţific pentru factorii de decizie pentru elaborarea politicilor legate de prevenirea impactului negativ al eventualelor accidente antropice şi naturale în regiune;
Încurajarea implicării tinerilor cercetători, studenţilor, masteranzilor şi doctoranzilor în cercetările de mediu transfrontaliere.</t>
  </si>
  <si>
    <t xml:space="preserve"> - crearea primei rețele interdisciplinare din Euroregiunea Dunarea de Jos pentru evaluarea calității mediului INPOLDE  bazată pe legislația europeană de mediu; 
 - laboratoare noi de cercetare dotate cu echipament analitic modern pentru monitoringul complex al mediului; metode de cercetare și tehnici de analiză validate; 
 - ghid metodologic cu tehnici analitice pentru studiul complex al mediului; 
 - publicații științifice; monografii.
Populația din zona țintă a proiectului - nivel de conştientizare sporit și antrenarea populaţiei şi a altor factori interesați în dezvoltarea durabilă şi protecţia mediului în regiunile de frontieră; atlas de hărți digitale a dezastrelor naturale și sursele de poluare; broșuri tematice;
Reprezentanți ai autorităților locale și regionale - documente tehnice pentru planurile de pregătire pentru situații de urgență și de dezvoltare a teritoriului; recomandări pentru reducerea poluării și remedierea zonelor umede; atlas de hărți digitale a dezastrelor naturale și sursele de poluare; broșuri tematice
 </t>
  </si>
  <si>
    <t>A.2 Crearea reţelei de cercetare interdisciplinare pentru evaluarea mediului - elaborarea regulilor pentru funcționarea rețelei, schimbul reciproc de cunoștințe și competențe între instituțiile partenere, testarea și validarea metodelor de cercetare a instituțiilor partenere.
A.3 Activități de cercetare - Investigații complexe (geomorfologice, geologice, hidrogeologice, chimice, biologice, ecotoxicologice) în Euroregiunea Dunărea de Jos;
A.4 Elaborarea documentelor pentru prevenirea dezastrelor naturale și reducerea poluării mediului -  Elaborarea hărților și a rapoartelor privind starea mediului în regiunea țintă și publicarea rezultatelor cercetărilor,  elaborarea ghidurilor pentru investigații și instruirea studenților, elaborarea planurilor de dezvoltare teritorială pentru localitățile pilot.</t>
  </si>
  <si>
    <t xml:space="preserve">Modernizarea si perfectionarea sistemului national de invatamant superior in ingineria fluidelor (IF) pentru ciclurile de formare de licenta si master prin crearea, dezvoltarea si facilitarea accesului la platforma informatica specializata PiiF </t>
  </si>
  <si>
    <t xml:space="preserve">Dezvoltarea si imbunatatirea ofertei pentru studii univ. licenta si masterat in IF pentru adaptarea la nevoile pietei muncii si ale societatii bazate pe cunoastere ;
Imbunatatirea activitatii educationale in IF prin punerea in comun a resurselor nationale in domeniu;
Cresterea ponderii activitatilor practice si interactive in procesul de invatamant in IF la nivelul partenerilor si cresterea mobilitatii intre universitatile tehnice la nivelul grupurilor tinta. </t>
  </si>
  <si>
    <t xml:space="preserve"> - Constituirea unui grup ţintă alcătuit din 578 de studenţi şi 15 cadre didactice; participarea unor cadre didactice si studenti UGAL la cele 3 scoli de vara (Iasi, Timisoara, Cluj-Napoca) si 2 conferinte (Bucuresti, Galati) organizate in cadrul proiectului;
 - realizarea unui număr de 102 E-paper-uri pentru conceptele asumate; realizarea unui număr de 60 de aplicaţii interactive, în organizare unitară, folosind limbajul de programare Java; modernizarea a două standuri (ejectorul apă-apă şi lovitura de berbec) pentru baza virtuală de laboratoare comune; 300 de intrări în fondul comun de vizualizări şi simulări numerice;
 - 28 studenti masteranzi UGAL au vizitat 2 univ. partenere; 29 studenti masteranzi de la 2 univ. partenere au vizitat UGAL; un număr total de 397 de studenţi din grupul ţintă UGAL au participat la sesiunile de prelegeri, trening şi tutoriat privind utilizarea capabilităţilor platformei PiiF.
 - 12 prelegeri ale cadrelor didactice de la UGAL, susţinute în faţa grupurilor ţintă de la toate universităţile partenere; 12 prelegeri ale cadrelor didactice de la toate universităţile partenere, susţinute la UGAL;</t>
  </si>
  <si>
    <t xml:space="preserve">A.1 Realizarea de studii si analize in vederea definirii programelor de studii in ingineria fluidelor pentru o mai buna corelare cu nevoile pietei muncii si ale societatii bazate pe cunoastere;
A.2 Dezvoltarea de curriculum in ingineria fluidelor, inclusiv dezvoltarea de material si instrumente didactice si de invatare;
A.4 Furnizarea programelor de formare pentru persoanele din grupul tinta;
A.5 Extinderea utilizarii TIC in activitatile de predare / invatare;
A.6 Schimbul de bune practici, organizarea de seminarii, conferinte in vederea asigurarii calitatii in invatamantul superior. </t>
  </si>
  <si>
    <t xml:space="preserve">01.04.2010-31.03.2013 </t>
  </si>
  <si>
    <t xml:space="preserve">• Tineri absolvenţi sub 35 ani debutanţi în cariera didactică - 7 
• Cadre didactice/personal didactic din învăţământul profesional şi tehnic (ISCED 0-6) - 149 
• Cadre didactice/personal didactic din învăţământul secundar inferior (ISCED 0-6) - 23 
• Cadre didactice/personal didactic din  învăţământul secundar superior (ISCED 0-6) - 30
</t>
  </si>
  <si>
    <t>A2. Infiintarea Centrelor Regionale de Educatie si Formare Profesionala Flexibila (CREFPF) si integrarea acestora in retea. 
A.3 Nominalizarea expertilor pentru sustinerea activitatilor din programul de formare. 
A4. Adaptarea programului de formare la cerintele pietei muncii in plan regional. 
A5. Elaborarea programelor analitice si a suportului pentru cursuri si aplicatii. Definirea modalitilor de evaluare pe parcurs si finala. 
A6. Configurarea platformelor mecatronice existente in universitatile partenere si reeditarea lucrarii de prezentare a potentialul educational al acestora, pentru folosirea eficienta a resurselor in activitatile de formare profesionala flexibila 
A7. Acreditarea programului de formare profesionala flexibila. 
A9. Dezvoltarea unitatilor functionale ale Centrului Virtual de Competente in domeniul Mecatronicii - CVCM 
A11. Selectarea si recrutarea participantilor la program 
A12. Activitati de formare profesionala pentru personalul didactic din invatamantul preuniversitar 
A13. Organizarea de seminarii/workshop-uri/conferinte in domeniul tehnologiilor educationale (actiuni comune la nivel national) 
A14. Organizarea de vizite de studiu si documentare (actiuni comune la nivel national)</t>
  </si>
  <si>
    <t>Localizarea proiectului: Complexul de ecosisteme acvatice (949 ha) și terestre (971 ha) din ostrovul Fundu Mare, situat în nordul PN BmB și aflat integral în UAT Chiscani.  Obiective specifice 1. Colectarea datelor din teren, prin măsurători fără intervenție intrinsecă umană (cu UAV uri și USV uri), necesare modelării și proiectării lucrărilor de reabilitare hidrologică. 2. Proiectarea modelelor de reabilitare hidrologică pornind de la măsurătorile și monitorizările obținute pe baza datelor colectate cu ajutorul UAV urilor și USV urilor.   3. Modelarea măsurilor de reabilitare hidrologică și impactul acestor măsuri asupra proceselor aluviale și biologice. Selectarea soluției optime de restaurare.   4. Realizarea proiectului hidrotehnic conform soluției finale alese. 5. Lucrări parțiale de reabilitare hidrologică a ostrovului Fundu Mare, în limita bugetului disponibil, fundamentate prin proiectul hidrotehnic. 6. Diseminarea rezultatelor proiectului pe 3 direcții. 7. Urmărirea în continuare a rezultatelor proiectului prin folosirea pe o perioadă de 5 ani după finalizarea proiectului a bazei de la Chiscani.</t>
  </si>
  <si>
    <t>Reabilitarea hidrologică parțială a sistemului lacustru Chiriloaia - Iezerul Stan - Bercaru - Bordeile, parte a proiectului hidrotehnic realizat la nivelul întregului complex de ecosisteme acvatice din Ostrovul Fundu Mare</t>
  </si>
  <si>
    <t>1. S-au realizat zboruri pentru obținerea de imagini aeriene ale insulei Fundu Mare - sezonul I.  
2. S-a realizat prelucrarea imaginilor cu software specializat. Au rezultat hărți 3D ale insulei (ortofotomozaic și DEM-Digital Elevation Map).  3. Datele GIS și harta 1 au fost transmise de către UDJG catre partenerii norvegieni (NTNU). 4. S-au realizat zboruri pentru obținerea de imagini aeriene ale insulei Fundu Mare - sezoanele I si II. S-a realizat prelucrarea imaginilor cu software specializat. Au rezultat hărți 3D ale insulei (ortofotomozaic și DEM-Digital Elevation Map). Datele GIS și harta 1 au fost transmise de către UDJG către partenerii norvegieni (SINTEF și NTNU).  5. S-au achiziționat public (prin licitație pe SEAP) 2 (două) sisteme integrate pentru achiziţia şi prelucrarea imaginilor obţinute din aer – tip aripă zburătoare.  6. S-au achiziționat și s-au pus în funcțiune echipamentele IT, folosind și software-ul necesar pentru prelucrarea digitală a imaginilor aeriene obținute în cadrul proiectului.  7. S-au centralizat și furnizat partenerilor norvegieni de la SINTEF, NTNU și NINA datele asupra site-ului RAMSAR 1079, obținute în urma unor studii anterioare. UDJG a furnizat partenerilor norvegieni de la SINTEF, NTNU și NINA datele istorice asupra site-ului RAMSAR 1079, în ceea ce privește evoluția multianuală a configurației hidrologice și terestre a zonei acoperite de proiect, pe următoarele paliere: 1) nivele și debite ale Dunării, 2) date de batimetrie pentru brațele Dunării, din zona Bălții mici a Brăilei, 3) hărți aeriene ale ostrovului Fundu Mare, 4) hărți 3D ale ostrovului Fundu Mare, inclusiv cele realizate de INDD Tulcea, folosind tehnica LIDAR.</t>
  </si>
  <si>
    <t xml:space="preserve">1.a Realizarea tehnică a sistemului de achiziționare și prelucrare a datelor din teren, folosind vehicule și echipamente științifice specifice zonelor umede (UAV+USV).  1.c Achiziția de date, folosind vehicule comandate de la distanță (aeriene   UAV și acvatice   USV).  1.d  Procesarea 3D a datelor (foto, video și GIS) de natură acvatică și terestră.  2.a Integrarea datelor istorice ale evoluției multianuale a sitului RAMSAR 1079, cu datele obținute prin metode adecvate ariilor naturale protejate.  6.b Diseminarea rezultatelor la nivelul zonelor umede din Europa (organizarea unui simpozion/ dezbatere în Norvegia), precum și la Conferința internațională RPAS-CIVOPS 2016, de la Bruxelles și la ISE2016   International Symposium on Ecohydraulics, de la Melbourne, Australia.  </t>
  </si>
  <si>
    <t>14.05.2014-13.12.2015</t>
  </si>
  <si>
    <t>01.01.2012 - 31.12.2014</t>
  </si>
  <si>
    <t xml:space="preserve"> - creşterea nivelului de conştientizare a comunităţilor locale din zona pescărească Prut-Dunăre cu privire la importanţa diversificării activităţilor economice complementare sectorului pescăresc, cu accent pe pescari şi familiile acestora;
 - identificarea ideilor de afaceri în urma organizării unor concursuri locale de idei de afaceri în fiecare localitate eligibilă şi realizarea documentaţiei tehnico-economice pentru 8 idei de afaceri în domenii de activitate complementare pescuitului;
 - crearea unui punct de consiliere – Centrul Prut Invest şi a unei reţele de specialişti în dezvoltarea de afaceri în sectorul pescăresc şi adiacente în zona eligibilă a programului ce va oferi servicii de informare şi asistenţă specializată grupului ţintă ales;
 - îmbunătăţirea nivelului de informare şi asistenţă pentru pescari şi familiile acestora pentru identificarea surselor de finanţare ale ideilor de afaceri şi a serviciilor de consiliere şi asistenţă existente la nivelul zonei pescăreşti Prut-Dunăre.</t>
  </si>
  <si>
    <t xml:space="preserve">• 8 idei de afaceri selectate
• 8 documentaţii tehnico-economice elaborate
• 1 centru de consultanţă- Centrul Prut Invest- creat și funcţional, promovat
• un grup de discuţii online, de resurse și educaţie economică, pentru pescuit funcţională,
</t>
  </si>
  <si>
    <t xml:space="preserve"> - promovarea acvaculturii organice în zona pescărească Prut-Dunăre prin organizarea de evenimente și prin materiale de informare (2 conferinţe cu tematica dezvoltării acvaculturii organice unde vor participa  specialiști economiști și din domeniul piscicol, instituții de interes local și regional, asociații profesionale, pescari, universități, institute de cercetare etc, precum și editarea și distribuirea unei publicaţii de specialitate cu tematică legată de acvacultura organică)
  - identificarea activităților sustenabile în domeniul acvaculturii organice ce pot fi aplicate în zona pescărească Prut-Dunăre prin realizarea si promovarea a 5 fişe tehnico-economice pe tipuri de activităţi în acvacultură  organică în rândul comunităților pescărești din zona eligibilă.</t>
  </si>
  <si>
    <t xml:space="preserve">• specialişti informaţi şi documentaţi cu privire la zona pescărească Prut-Dunăre,
• 5 fise tehnice pentru 8 beneficiari,
• 2 conferinţe organizate,
• 90 de publicaţii cu analiza distribuite
</t>
  </si>
  <si>
    <t>A2- Grupul de lucru transdisciplinar utilizând resursele informatice și de documentare specifice domeniilor de studiu avute în vedere, vor realiza o analiză a oportunităților de dezvoltare a acvaculturii organice în zona pescărească Prut-Dunăre. Analiza va cuprinde puncte de vedere argumentate strict științific și va oferi soluții concrete pentru demararea și dezvoltarea unor afaceri în domeniul acvaculturii organice. Analiza va fi editată, tipărită în 100 de exemplare.
A3- Ca urmare a promovării analizei în mas-media și a distribuirii acestora cu sprijinul autorităților publice locale din zona eligibilă, grupul de lucru transdisciplinar vor primi scrisorile de intentie a celor care doresc sa dezvolte o afacere în domeniul acvaculturii organice. Din propunerile primite grupul de lucru transdisciplinar va selecta un numar de 5 tipuri de activități acvicole organice pentru care sunt mai mult de o persoană interesată. Pentru aceste 5 tipuri de activități, cei 5 specialiști economiști cooptați, 5 specialiști tehnologi în domeniul acvicol și reprezentanții a cel puțin 8 unități economice.
A4- organizarea a 2 conferințe cu caracter științific unde vor fi prezentate lucrări cu privire la acvacultura organică și certificarea ecologică și a modelelor economice și financiare ce pot fi dezvoltate în domeniul acvicol.
A5- Realizare de publicații care vor fi distribuite ulterior tuturor celor au participat la evenimente, precum și organizațiilor/unităților economice care își exprimă interesul în acest sens.</t>
  </si>
  <si>
    <t xml:space="preserve">Cresterea competitivitatii si a performantei profesionale a viitorilor doctori in stiinte si a cercetatorilor care au obtinut titlul de doctor in stiinte, prin participarea si implicarea activa in programe doctorale si post-doctorale, contribuind la dezvoltarea un corp de cercetători-experţi capabili să adopte o abordare interdisciplinară în domeniul cercetării, dezvoltării şi inovării.
</t>
  </si>
  <si>
    <t xml:space="preserve">A2-Descrierea activităţii: Cei 8 coordonatori locali, 5 specialiști economiști și 20 studenți economiști din zona eligibilă utilizând resursele informatice și de documentare pentru zona Prutului și a zonei pescărești, vor realiza o analiză a oportunităților de dezvoltare a activităților complementare pescuitului. 
A3-Cei 8 coordonatori locali, și expertul pentru activități de comunicare și animare vor prezenta în cadrul a 9 evenimente  oportunitățile de dezvoltare a activităților complementare pescuitului așa cum au fost identificate în analiza elaborată.
A4-Cei 8 coordonatori locali, și expertul pentru activități de comunicare și animare vor lansa și promova un concurs de idei de afaceri în cele 8 localități rurale din zona eligibilă. 
A5-Cei 5 specialiști economiști cooptați, 8 specialiști tehnologi în funcție de ideile de afaceri propuse, 20 studenți economiști din zona eligibilă și cei 8 pescari/membrii ai comunităților pescărești selectați vor realiza documentațiile tehnico-economice ce vor dezvolta în detaliu ideea de afacere propusă și se vor efectua analizele tehnice și economice necesare pentru a fundamente viabilitatea acesteia în vederea obținerii resurselor financiare necesare.
A6-: Cei 8 coordonatori locali și 20 studenți economiști din zona eligibilă selectați vor fi cei care vor furniza servicii de asistență și sprijin specializat în afaceri tuturor celor interesați.
A7-Universitatea va crea o retea electronica (grup de discutii online) unde se vor distribui resurse și instrumente de lucru în domeniul pescuitului și activităților complementare, documente si analize economice si financiare din domeniu. </t>
  </si>
  <si>
    <t>SEE/RO 02/3462/2015</t>
  </si>
  <si>
    <t>Îmbunătățirea serviciilor de consiliere și orientare profesională și dezvoltarea aptitudinilor de muncă a 1060 de persoane din Regiunea de Sud-Est, aflate în tranziția de la școală la viața activă, desfășurarea pe parcursul programelor de educație și formare profesională de activități și acțiuni pentru creșterea șanselor de ocupare și îmbunătățirea inserției profesionale adaptate grupului țintă.</t>
  </si>
  <si>
    <t xml:space="preserve">• Dezvoltarea metodologiei si cresterea numarului de materiale de lucru (instrumente, analize, strategii) si cresterea numarului de parteneriate pentru imbunatatirea serviciilor de orientare si consiliere profesionala extracurriculare, cresterea resurselor de informare si documentare in vederea sprijinirii grupului tinta din Regiunea de Sud Est in tranzitia de la scoala la viata activa, pe durata a 7 luni.
• Imbunatatirea serviciilor de consiliere si orientare profesionala pentru 300 persoane din Grupul tinta Studenti si Elevi in vederea deciziei informate cu privire la continuarea studiilor sau dobandirea unui loc de munca si elaborarea unor strategii pentru pentru imbunatatirea insertiei pe piata muncii la grupul tinta, pe o perioada de 12 luni.
• Organizarea si implementarea stagiilor de practica pentru 240 persoane din GT , schimburi de experienta si excursii tematice si a altor metode de invatare interactive pentru imbunatatirea deprinderilor de munca si a nivelului de cunostinte profesionale pentru 360 de persoane din grupul tinta Studenti si Elevi din regiunea de Sud Est, timp de 12 luni.
• Organizarea si desfasurarea unor actiuni cu caracter inovator – intreprinderi simulate si firme de exercitiu, pentru dezvoltarea aptitudinilor de munca si cresterea sanselor de ocupare dupa absolvire a 120 de Studenti din grupul tinta, timp de 6 luni.
• Imbunatatirea gradului de informare şi creştere a conştientizării grupului ţintă pe tema egalitatii de sanse şi drepturilor egale pe piata muncii, a importanţei activitatilor de orientare profesionala interactiva si a deciziei informate in construirea carierei pentru 400 de persoane din Grupul tinta din Regiune, timp de 6 luni.
• Cresterea nivelului de informare a Grupului tinta si a comunitatii la nivel regional cu privire la obiectivele genrale si specifice POSDRU, indeosebi cu privire la imbunatatirea serviciilor de consiliere si orientare profesionala in facilitarea tranzitiei de la scoala la viata active, informarea cu privire la activitatile si rezultatele proiectului timp de 18 luni.
</t>
  </si>
  <si>
    <t xml:space="preserve">• Identificarea si stabilirea de metode si instrumente pentru consiliere si orientare profesională, doua dosare autorizare, 2 chestionare elaborate, 3 mape aplicatii practice realizate, 12 parteneriate.
suport pentru metode interactive incheiate, 400 exemplare achizitionare de carte si publicatii de specialitate relevante pentru consiliere si orientare profesionala.
• organizarea resurselor pentru programe de activitati de consiliere extracurriculare.
• organizarea a 2 Centre de Consiliere si Orientare Informata in Cariera, 300 persoane din grup tinta consiliate pentru orientare profesionala, elaborarea a 2 strategii de orientare in cariera.
• organizarea a 8 stagii de practica pentru 120 studenti, organizarea a 6 stagii de practica pentru 120 elevi, organizarea a 8 excursii tematice pentru 240 elevi, organizarea a 8 schimburi de experienta pentru 120 studenti, 2 concursuri evaluare stagii de practica, un manual pentru promovarea strategiilor si metodelor interactive de invatare. Indicatorii vizati: Indicatorul 265 - 120 de studenti sprijiniti in tranzitia de la scoala la viata activa; Indicator 269 - 120 elevi care beneficiaza de orientare in tranzitia de la scoala la viata activa;Indicator 273 – 120 persoane care au beneficiat de consiliere/orientare si au continuat studiile.
• infiintarea si functionarea a 2 intreprinderi simulate, participarea a 60 de studenti, si 3 firme de exercitiu cu participarea a 60 elevi , desfasurarea unui concurs de evaluarea rezultatelor, achizitionarea de carti, reviste, periodice relevante pentru pregatirea practica a studentilor.
• cresterea ponderii numarului de studenti sprijiniti in tranzitia de la scoala la viata activa.
• campanii locale de informare de sprijin a activitatilor de consiliere si orientare profesionala pentru 400 elevi si studenti, 3 seminarii de informare si diseminare cu privire la constientizarea obiectivelor orizontale, 1 conferinta de diseminare si un transfer de know-how.
</t>
  </si>
  <si>
    <t>Dezvoltarea și adaptarea a 11 programe de studii de licență și masterat în concordanță cu CNCIS și nevoile pieței muncii, consolidarea capacității a 3 universități de a furniza calificări relevante pentru studenți în vederea creșterii angajabilității și îmbunătățirea instrumentelor și metodologiilor universitare pentru extinderea oportunităților de învățare și promovarea în învățământul superior.
Pe termen lung, proiectul va genera efecte pozitive prin:
Consolidarea în universitățile sprijinite a principiului transparenței metodologiei de evaluare a calificărilor și a modalităților de revizuire și adaptare periodică a programelor universitare;
Promovarea formelor de învățare pe parcursul vieții și perfecționării profesionale la personalul didactic și la studenți de la universitățile sprijinite;
Dezvoltarea formelor de cooperare și comunicare între furnizori de formare profesională inițială și viitori angajatori.</t>
  </si>
  <si>
    <t>Îmbunătățirea de programe de studii de nivel terțiar în conformitate cu metodologia CNCIS și pregătirea de persoane din grupul țintă pentru adaptarea calificărilor universitare la nevoile de pe piața muncii.
Analize și studii la universități din trei regiuni de dezvoltare pentru creșterea relevanței programelor de studii în învățământul superior și implicarea persoanelor din grupul țintă relevant pentru consolidare curriculară și o mai bună corelare între învățarea centrată pe student și nevoile pieței muncii în societatea bazată pe cunoaștere.
Implementarea de modele de parteneriat și rețele de colaborare pentru îmbunătățirea sistemului de formare profesională în concordanță cu profiluri actualizate de pe piața muncii.
Organizarea unor sesiuni de instruire pe tema egalității de șanse, integrarea principiului dezvoltării durabile și promovarea valorilor specifice ale Fondului Social European</t>
  </si>
  <si>
    <t>Crearea unui corp de cadre universitare la universitati capabile sa realizeze analize si actualizari ale programelor universitare pentru inscriere si/sau validare in RNCIS.
Definirea unor modele siretele pentru crearea unui raport stabil cu piata muncii.
Incurajarea si promovarea unor principii sanatoase pentru cooperarea in interiorul universitatii si intre universitati a principiilor transparentei si democratiei, indeosebi in relatiile cu studentii.
Facilitarea preocuparilor studentilor pentru cautarea activa a unui loc de munca.</t>
  </si>
  <si>
    <t>Dezvoltarea și adaptarea a 11 programe de studii de licență și masterat în concordanță cu CNCIS și nevoile pieței muncii, consolidarea capacității a 3 universități de a furniza calificări relevante pentru studenți în vederea creșterii angajabilității și îmbunătățirea instrumentelor și metodologiilor universitare pentru extinderea oportunităților de învățare și promovarea în învățământul superior.
Constituirea si desfasurarea de activitati in 3 proiecte – pilot: Instruire START_ UP Egal;</t>
  </si>
  <si>
    <t>Constituirea si formarea a 1.000 de cadre didactice din învăţământul preuniversitar, prin programe de studiu de conversie profesională de nivel postuniversitar.</t>
  </si>
  <si>
    <t>Adaptarea programelor de studii ale disciplinelor matematice la cerintele pietei muncii si crearea de mecanisme si instrumente de extindere a oportunitatilor de ınvatare. Evaluarea nevoilor educationale obiective ale cadrelor didactice si studentilor, legate de utilizarea matematicii ın ınvatamantul superior, masterate si doctorate, precum si analizarea eficacitatii si relevantei curriculelor actuale la nivel de performanta si eficienta, ın vederea dezvoltarii de cunostinte si competente pentru studentii care beneficiaza de discipline matematice ın universitati, reprezinta obiective specifice de interes in cadrul proiectului. Dezvoltarea si armonizarea curriculelor universitare ale disciplinelor matematice, conform exigentelor de pe piata muncii, elaborarea si implementarea unui program de formare a cadrelor didactice si a studentilor interesati din universitatile partenere, bazat pe dezvoltarea si armonizarea de curriculum, crearea unei iii baze de resurse inovative, moderne si functionale pentru predarea-ınvatare aevaluarea ın disciplinele matematice pentru ınvatamantul universitar sunt obiectivele specifice.</t>
  </si>
  <si>
    <t>La nivel de consortiu:
Studiu cu privire la instrumentele de formare continuă pentru cadrele didactice utilizate în ţări din Uniunea Europeană elaborat;
•         12 programe de studiu de conversie profesională revizuite;
•         15 materiale de studiu revizuite sau elaborate;
•         Program de studiu în ceea ce priveşte tehnologia ED, adresat cadrelor didactice din învăţământul superior, constituit din 5 module în format ED;
•         1.000 de cadre didactice din învăţământul preuniversitar formate, din care 80% femei şi 10% cadre didactice la începutul carierei didactice, cu vârsta sub 35 de ani;
•         105 cadre didactice din învăţământul superior formate, din care 87 cu gradul didactic de asistent și lector și 18 cu gradul didactic de profesor și conferențiar;
•         1007 cadre didactice care au parcurs programe de formare şi au fost certificate;
•        o platformă de educaţie la distanţă dezvoltată;
•        182 materiale de studiu adaptate formatului ED și încărcate pe platforma ED;</t>
  </si>
  <si>
    <t>01.11.2011-31.10.2014</t>
  </si>
  <si>
    <t>01.05.2011-30.04.2014</t>
  </si>
  <si>
    <t>01.01.2013-31.12.2015</t>
  </si>
  <si>
    <t>01.10.2013-30.09.2016</t>
  </si>
  <si>
    <t>OS1 – Cresterea constientizarii asupra principiului egalitatii de sanse si de gen in cadrul societatii civile, la nivelul celor trei regiuni de dezvoltare vizate in proiect.
OS2 – Asigurarea accesului egal al femeilor si barbatilor la ocupare si la dezvoltarea unei cariere profesionale, in vederea crearii unei piete a muncii inclusive, prevenirii somajului si inactivitatii de lunga durata.
OS3 – Cresterea abilitatilor si calificarilor grupului tinta prin furnizarea de programe de formare profesionala continua, prin acces la tehnologiile informatice moderne.</t>
  </si>
  <si>
    <t>La nivelul UGAL:
 - 232 membri ai grupului tinta al UDJG  (din 932  membri pe total proiect)  ce au participat  la cursuri si au obtinut diplome de calificare in specializarile inspector resurse umane, asistent social si administrator pensiune turistica.
 - 357 de peroane participante la seminarii de prezentare analize comparative imbogatite cu concluziile si bunele practici rezultate din implementarea proiectului realizat.
 - peste 1000 de persoane chestionate pe diverse tipuri de chestionare in functie de nivelul de studii al grupului tinta cu referinte la posibilitatile de insertie profesionala, de dezvoltare a carierei.
 - peste 1000 de persoane participante la seminarii cu tematici referitoare la egalitatea de sanse, grupuri vulnerabile etc.
 - Organizarea a 6 conferinte cu diverse tematici la care au participat peste 1200 de persoane.</t>
  </si>
  <si>
    <t>13.05.2014</t>
  </si>
  <si>
    <t>2142623,77</t>
  </si>
  <si>
    <t>994009,52</t>
  </si>
  <si>
    <t>42852,48</t>
  </si>
  <si>
    <t>951157,04</t>
  </si>
  <si>
    <t>701883,57</t>
  </si>
  <si>
    <t>Obiective specifice: - Actualizarea curriculelor și creșterea relevanței celor 11 programe de master conform cerințelor pieței muncii, adaptate conform CNCIS, din perspectiva promovării învățării centrate pe student. - Extinderea oportunităților de învățare prin implementarea de resurse interactive și instrumente de învățare de tip e-learning pentru 360 de studenti inscrisi in cadrul celor 11 programe de master. - Flexibilizarea ofertei de formare a studentilor prin dezvoltarea unei comunitati online de invatare și documentare, care sa puna la dispozitia celor interesati resurse si materiale digitale relevante pentru domeniile celor 11 programe de master. - Consolidarea competentelor profesionale a 30 persoane, personal didactic implicat in dezvoltarea programelor universitare, in dezvoltarea de curricule moderne si relevante pentru o piata a muncii flexibila si incluziva. Proiectul vizeaza educatia si formarea profesionala in sprijinul cresterii economice si dezvoltarii societatii bazate pe cunoastere prin: dezvoltarea calitatii comunicarii, imbunatatirea serviciilor oferite studentilor si profesorilor in scopul cresterii gradului de integrare a studentilor pe piata muncii, dezvoltarea rutelor flexibile de invatare pe tot parcursul vietii, cresterea accesului la educatie si formare prin promovarea unui mediu de lucru si invatare colaborativ. In urma implementarii proiectului vor rezulta 11 programe de master actualizate din punct de vedere curicular, al metodelor de invatare utilizate si al instrumentelor folosite. Platforma colaborativa integrata, avand si functionalitati de e-Learning, va determina implicit cresterea calitatii pregatirii resurselor umane, iar in contextul corelarii sistemului de invatamant superior cu cerintele pietei fortei de munca, specialistii formati se vor integra in economia bazata pe cunoastere. Proiectul va genera un efect pozitiv pe termen lung, prin cresterea calitatii programelor educationale din invatamantul superior. Proiectul contribuie la cresterea flexibilitatii si diversificarea modalitatilor de furnizare a educatiei si formarii profesionale, in paralel cu dezvoltarea si modernizarea sistemului de educatie si formare profesionala initiala si continua. Beneficiile pentru grupul tinta se traduc in imbunatatirea calitatii serviciilor educationale si sporirea accesului la o educatie universitara performanta, prin imbunatatirea performantelor cursantilor si cresterea accesibilitatii informatiilor, prin: Acces facil si in timp real la informatii din sistem, fapt ce va genera o crestere a vitezei de reactie a studentilor in adaptarea la cerintele educationale; Atractivitate crescuta a ofertei educationale prin incorporarea de elemente inovative online, exercitii, simulari, studii de caz, resurse multimedia; Grad ridicat de accesibilitate si inovare in activitatile de predare; Interactivitate ridicata studenti – universitate la nivelul proceselor si activitatilor educationale; Acces de la distanta si audienta crescuta, cuprinzand si cursantii care nu pot participa la clasele din sistemul traditional; Cresterea performantelor de invatare, precum si individualizarea procesului de invatare; Sistem flexibil si adaptat nevoilor reale ale beneficiarilor.</t>
  </si>
  <si>
    <t>Plan de management al riscurilor. Plan de management al calitatii. Rapoarte tehnice de progres
- Site web  al proiectului
- Articol în cotidianul Adevărul
- Ateliere de lucru cu mediul de afaceri, asociatii studentesti, reprezentanti ai Autoritatii Nationale pentru Calificari.
- Raportul de sinteză pentru definirea obiectivelor noii curricule. 
- Au fost stabilite programele de studiu si cursurile aferente fiecarui program de master
- Au fost stabilite cerintele platformei de e-learning
- Au fost realizate peste 400 conturi de acces
- 28 de specificatii pentru modulele online ale cursurilor
- 4 module de invatare online dezvoltate ce vizeaza competente transversale (etică profesională, lucru în echipă, comunicare, rezolvarea problemelor) 22 module de invatare online dezvoltate pentru cate 2 discipline din cadrul fiecarui program de master (2 discipline x 11 programe) 2 module de invatare online complementare dezvoltate ce vizeaza egalitatea de sanse si dezvoltarea durabila
- 1 raport de testare a resurselor online pe un esantion de studenti
- 30 cadre didactice instruite in implementarea programelor de studiu actualizate
- Documentul cu specificatii si cerinte functionale ale platformei colaborative
- 1 platforma colaborativa si de documentare, integrata cu sistemul de e-Learning. 400 conturi de acces pe platforma colaborativa
- Au fost instruiți studenții cum să utilizeze platforma
- 30 cadre didactice instruite
- A fost realizată o metodologie de colectare si procesare a feedback-ului din pilotare
Au fost derulate, în sesiuni pilot, cursurile
- A fost realizat un raport de feedback
- Au fost implementate ajustările centralizate în urma feedback-ului pentru cele 11 programe de masterat. Au fost finalizate toate modulele de curs online și au fost parcurse de studenți.
- A fost realizat un seminar în perioada 21-23.10.2015 la care au participat cadrele didactice și studenți din mai multe universități cât și reprezentanți ai mediului de afaceri.
- Trei articole publicate. Două publicate in octombrie 2015 la conferinta TEME și un articol trimis pentru a fi prezentat la conferinta E-Learning and Software for Education ce va avea loc in Aprilie 2016</t>
  </si>
  <si>
    <t xml:space="preserve">3.2 Actualizarea celor 11 programe de studiu, a instrumentelor de lucru si a materialelor suport conform obiectivelor si prioritatilor
4.1 Analiza cerintelor platformei de e-learning
4.2Instalarea sistemului de e-learning si configurarea instrumentelor suport necesare
4.3Proiectarea specificatiilor pentru modulele online ale cursurilor
4.4Realizarea modulelor de curs online
4.5 Testare conținut și resurse pe eșantioane de studenți din grupul țintă si incorporarea feedback-ului rezultat
4.6 Formarea cadrelor didactice pentru utilizarea sistemului de e-learning si a modulelor de curs dezvoltate
5.1 Analiza cerințelor și proiectarea platformei colaborative
5.2. Dezvoltarea platformei colaborative și integrarea cu soluția de eLearning
5.3 Testarea și validarea platformei colaborative cu grupul tinta
5.4 Formarea cadrelor didactice pentru utilizarea platformei colaborative si de documentare
6.2 Derularea cursurilor  proiectate si culegerea de feedback conform metodologiei stabilite
6.5 Implementarea ajustărilor platformei colaborative, platformei de e-learning si cursurilor conform raportului de feedback, actualizarea ghidurilor de utilizare
7.1. Realizarea unui seminar cu mediul de afaceri, asociațiile studențești și alte facultăți / universități pentru promovarea rezultatelor obținute
</t>
  </si>
  <si>
    <t>07.07.2015</t>
  </si>
  <si>
    <t>13478,60</t>
  </si>
  <si>
    <t>525665,40</t>
  </si>
  <si>
    <t>452087,92</t>
  </si>
  <si>
    <t>Obiectivul general al proiectului vizeaza facilitarea tranzitiei de la universitate la piata fortei de munca pentru cel putin 180 de studenti inmatriculati in sistemul de invatamant superior (licenta si master), in regiunea de dezvoltare Sud-Est. Obiectivul general al proiectului va fi atins prin abordarea integrata a stagiilor de practica (teorie, practica aplicata la sediul partenerilor de practica, aplicabilitate directa si imediata a aptitudinilor) cu ajutorul consilierii individualizate in cariera. Revizuirea modalitatii de organizare a serviciilor de orientare si consiliere profesionala a studentilor din domeniile tehnic, inginerie mecanica si de automatizare si domeniul naval, cu scopul de a putea raspunde in mod eficient nevoilor de indrumare profesionala a acestora. Prin intermediul proiectului, actiunile de imbunatatire la nivel de institutie de invatamant superior se vor reflecta în mod direct asupra calităţii procesului de pregătire educaţională de care beneficiază grupul ţintă, contribuind astfel la dezvoltarea capitalului uman, creşterea relevanţei educaţiei pentru piaţa muncii fiind indicată de POSDRU drept un obiectiv major al politicilor educaţionale si reprezinta parte integranta in atingerea obiectivelor stabilite in vederea realizarii Strategiei Europa 2020.  O atentie particulara va fi acordata studentilor cu dizabilitati, incercand, printr-un proiect-pilot, sa imbunatatim conditiile de a raspunde in mod eficient nevoilor speciale ale acestor tineri, si a-i ajuta sa sa integreze pe piata fortei de munca, putand astfel contribui la o crestere economica favorabila incluziunii. Se doreste ca masurile propuse prin acest proiect sa duca la o crestere a ratei de ocupare a tinerilor absolventi de studii universitare, si cresterea nivelului de calitate in pregatirea practica a studentilor pentru ca acestia sa-si poata mentina locul de munca pe timp indelungat. Pe langa alinierea cu obiectivele stabilite pentru Axa prioritara 2, Domeniul major de interventie 2.1 POSDRU, prezenta propunere de proiect este complementara si relevanta fata de Strategia Naţională pentru Dezvoltare Durabilă a României Orizonturi 2013-2020-2030, Strategia Integrata de Dezvoltare a Resurselor Umane</t>
  </si>
  <si>
    <t>Imbunatatirea servicilor de consiliere si orientare profesionala a studentilor; prin imbunatatirea planificarea, realizarea si monitorarea stagilor de practica; prin crearea servicilor inovative care vor sprijini studentii/absolventii in tranzitia catre piata muncii si care vor trasa istoricul si rezultatelor beneficiarilor in vederea oferirii unor servicii individualizate si personalizate studentilor/absolventilor, servicii ce vor fi concentrate asupra cresterii relevantei rezultatelor invaţarii practice dobandite la locul de munca in cadrul stagilor.</t>
  </si>
  <si>
    <t>Act 4.4: a) 180 de studenti care au beneficiat de orientare si consiliere profesionala/in cariera. Act 4.5: a) 6 laboratoare de pregatire pentru stagiile de practica.  Act 5.1: a) 1 sistem de organizare eficienta a stagiilor de pregatire practica (procese de planificare, organizare logistica) realizat si adoptat; b) 180 de stagii de pregatire practica activate. Act 5.2: a) 180 de interviuri individuale de informare a tinerilor studenti din grupul tinta. Act 5.3: a) 180 mese de lucru pentru concordarea proiectelor de stagiu de practica; b) 180 de portofolii de practica. Act 5.4.1: a) 140 de stagii de pregatire practica activate si realizate. Act 5.4.2: a) 40 de stagii de pregatire practica activate si realizate; b) 40 de certificari internationale a competentelor dobandite in mediu transnational.  Act 6.1: a) 1 masa de lucru pentru a stabili instrumentele de monitorizare a progresului stagiilor de practica. Act 6.2: a) 1 masa de lucru pentru stabilirea instrumentelor verificare ex-post a experientelor de stagiu. Act 6.3: a) 1 model de evaluare a competentelor dobandite in timpul stagiului de practica. Act 6.4: a) 180 rapoarte de monitorizare periodica a experientelor de stage activate in cadrul proiectului. Act 6.5: a) 180 studenti evaluati in ceea ce priveste competentele dobandite pe durata stagiului de practica. Act 6.6: a) 180 rapoarte de monitorizare si evaluare ex-post; b) 1 studiu final legat de procesul de monitorizare si rezultatele obtinute (calitatea organizarii stagiilor de practica, si nivelul de plasare pe piata muncii a studentilor). Act 7.1: a) 1 manual de prezentare a rezultatelor obtinute in cadrul proiectului. Act 7.2: a) 2 seminarii de diseminare a rezultatelor obtinute in alte regiuni de dezvoltare; b) 1 publicatie de buna practica realizata in cadrul proiectului (editata si distribuita in 500 de copii).</t>
  </si>
  <si>
    <t>Promovarea unor măsuri de corelare a sistemului de învăţământ şi piaţa muncii prin activităţi de consiliere si orientare profesionala , in vederea pregătirii pentru inserție pe piața muncii a 20000 de elevi cu predilectie din liceele teoretice si vocationale, dar si elevi din clasa a VIII-a, apartinand regiunile Centru si Sud-Est. Creşterea adaptabilităţii tinerilor la cerinţele pieţei muncii şi la cerinţele specifice locului de muncă, precum si educarea capacității de a avea opțiuni personale, în cunostință de cauză.</t>
  </si>
  <si>
    <t>OS1 - Dezvoltarea perspectivelor privind cariera prin furnizarea de servicii de orientare si consiliere in cariera in sprijinul tranzitiei de la scoala la viata activa pentru un numar de 20000 de elevi din regiunile Centru si Sud-Est, cuprinsi in clasele VIII- XII,scoli generale , licee teoretice si vocationale.  OS2 - Constientizare si popularizare in randul elevilor a necesitatii dezvoltarii unei atitudini pozitive si proactive față de muncă, in vederea facilitarii tranzitiei de la statutul de elevi la acela de angajati prin realizarea unei campanii specializate. OS3 – Cresterea aplicabilității activitatilor de consiliere si orientare profesionala prin realizarea de vizite de studiu/ excursii tematice la Universitatile partenere. OS4 – Cresterea aplicabilității activitatilor de consiliere si orientare profesionala prin realizarea de vizite de studiu/ excursii tematice la Universitatile partenere.</t>
  </si>
  <si>
    <t>A1. Managementul proiectului. Crearea cadrului organizatori. Elaborarea setului de instrumente de management. Coordonarea, monitorizarea, raportarea si asigurarea calitatii in implementarea proiectului. A2. Achizitii publice:  de bunuri si servicii.  A4. Organizarea campaniei de constientizare "Alege informat" cu privire la facilitatile si oportunitatile de orientare si decizie privind cariera. A5. Consilierea si orientarea elevilor pentru o decizie informata privind cariera: elaborarea de chestionare pentru consultanta individuala si de grup, teste psihologice; informare, constientizare si consiliere primara; servicii de consiliere individuala si de grup; tabara de dezvoltare profesionala; consiliere in alegerea rutei universitare; consiliere pentru insertia pe piata muncii; monitorizarea parcursului procesului de consiliere. A.6. Targuri de oferte educationale. A7. Realizarea unor parteneriate in randul universitatilor, liceelor teoretice si vocationale, intreprinderilor si altor organizatii, din regiunile Centru si Sud-Est.</t>
  </si>
  <si>
    <t xml:space="preserve">A2, "Realizarea de activităţi de armonizare de curricule la nivelul universităţilor partenere"4 - Realizarea şi implementarea programului de formare a cadrelor didactice şi a studenţilor pe baza curriculelor revizuite în concordanţă cu cerinţele performante ale competiţiilor internaţionale şi cu competenţele solicitate pe piaţa muncii, a Activităţii 5 - Crearea infrastructurii centrelor şi operaţionalizarea lor şi a Activităţii 6 - Elaborarea de resurse de predare-învăţare-evaluare. </t>
  </si>
  <si>
    <t>Imbunatatirea calitatea și relevanța pe piața muncii a 11 programe de studii universitare de masterat, pentru a spori accesul la o educatie universitara performanta, centrată pe student. Proiectul vizeaza extinderea oportunitatilor de invatare adresate studentilor, adecvate cerintelor pietei muncii. Obiectivul general al proiectului sustine indeplinirea obiectivului general al POSDRU, dezvoltarea capitalului uman si cresterea competitivitatii, prin corelarea educatiei si invatarii pe tot parcursul vietii cu piata muncii si asigurarea de oportunitati sporite pentru participarea viitoare pe o piata a muncii moderna, flexibila si incluziva (prin cresterea calitatii si eficientei procesului de invatare si prin familiarizarea studentilor cu instrumente TIC de ultima generatie, din ce in ce mai larg utilizate pe piata muncii pe care acestia vor activa)</t>
  </si>
  <si>
    <t xml:space="preserve">1 plan de comunicare institutionala a proiectului; - Materiale de informare a proiectului ; - WebSite-ul proiectului; - 4 anunturi de presa. - 1 sistem de monitorizare al proiectului .- 1 planul de achizitii de bunuri si servicii necesare implementarii activitatilor proiectului intocmit; b) procedurile de achizitie activate conform legislatiei in vigoare.  - 1 vizita transnationala; - 1 culegere de bune practici europene in ceea ce priveste procesele de orientare si consiliere. - 1 masa de lucru intre reprezentantii institutiei de invatamant superior si actorii economici de pe teritoriu; -1 manual de bune practici despre sistemele de colaborare cu cele doua parti, si rolul/importanta interactiunii acestora asupra economiei romanesti.- 1 seminar transnational despre utilizarea cadrului ICF in procesele de orientare si consiliere profesionala, mai ales a tinerilor studentilor cu dizabilitati, si importanta rolului acestui cadru in plasarea adecvata pe piata fortei de munca a acestui segment de studenti; - 1 studiu de caz aplicat al cadrului ICF. - 1 masa de lucru organizata in vederea prezentarii modelelor organizatorice si de monitorizare legate de stagiile de pregatire practica. - 1 model de evaluare a competentelor dobandite in cadrul stagiilor de pregatire practica (prezentare instrumente si metode).- 1 campanie de informare si sensibilizare; - 4 seminarii regionale pentru sensibilizarea companiilor pe tema proiectarii stagiilor de practica in functie de proiectele de dezvoltare si inovare in afaceri. - 1 proiect model de networking cu operatorii economici de pe teritoriu; - 1 metodologie (inclusiv instrumente) pentru identificarea necesarului de competente cerute pe piata muncii; - 1 model de monitorizare sistemica a ofertelor de lucru (pe unitati de competente).- 1 model de networking implementat; - 40 acorduri cadru de colaborare cu operatorii economici; - 1 strategie de colaborare pe termen mediu-lung. - 1 ghid de organizare si furnizare a serviciilor de orientare si consiliere profesionala (inclusiv metodologii si instrumente).- 1 project work (proiect-pilot) cu psihologii/consilierii universitatii in vederea aplicarii efective a cadrului ICF in orientarea si consilierea studentilor cu nevoi speciale. - 3 seminarii de consiliere profesionala organizate in cadrul anului academic. - 180 de studenti care au beneficiat de orientare si consiliere profesionala/in cariera. - 6 laboratoare de pregatire pentru stagiile de practica. - 1 sistem de organizare eficienta a stagiilor de pregatire practica (procese de planificare, organizare logistica) realizat si adoptat;- 180 de stagii de pregatire practica activate. - 180 de interviuri individuale de informare a tinerilor studenti din grupul tinta. - 180 mese de lucru pentru concordarea proiectelor de stagiu de practica; -180 de portofolii de practica. - 140 de stagii de pregatire practica activate si realizate. - 40 de stagii de pregatire practica activate si realizate; - 40 de certificari internationale a competentelor dobandite in mediu transnational. -  1 masa de lucru pentru a stabili instrumentele de monitorizare a progresului stagiilor de practica. -1 masa de lucru pentru stabilirea instrumentelor verificare ex-post a experientelor de stagiu. - 1 model de evaluare a competentelor dobandite in timpul stagiului de practica. - 180 rapoarte de monitorizare periodica a experientelor de stage activate in cadrul proiectului. - 180 studenti evaluati in ceea ce priveste competentele dobandite pe durata stagiului de practica. - 180 rapoarte de monitorizare si evaluare ex-post; - 1 studiu final legat de procesul de monitorizare si rezultatele obtinute (calitatea organizarii stagiilor de practica, si nivelul de plasare pe piata muncii a studentilor). - 1 manual de prezentare a rezultatelor obtinute in cadrul proiectului. - 2 seminarii de diseminare a rezultatelor obtinute in alte regiuni de dezvoltare; - 1 publicatie de buna practica realizata in cadrul proiectului (editata si distribuita in 500 de copii). </t>
  </si>
  <si>
    <t>Sprijinirea tranzițiiei studenților către piața muncii prin stagii de practică inovatoare în regiunea Sud-Est (partener)</t>
  </si>
  <si>
    <t>Crearea de oportunitati pentru imbunatatirea accesului la educatie, in cadrul invatamantului superior de nivel licenta si master, prin dezvoltarea si implementarea unui program-pilot integrat pentru asistarea a 300 persoane cu dizabilitati si implementarea acestuia la nivelul a 3 institutii de invatamant superior, inclusiv prin utilizarea TIC.: Crearea de oportunitati pentru imbunatatirea accesului la educatie, in cadrul invatamantului superior de nivel licenta si master, prin dezvoltarea si implementarea unui program-pilot integrat pentru asistarea a 300 persoane cu dizabilitati si implementarea acestuia la nivelul a 3 institutii de invatamant superior, inclusiv prin utilizarea TIC.</t>
  </si>
  <si>
    <t>OS1: Micsorarea costurilor pentru universitati a materialelor de curs adecvate tipului si gradului de handicap al  potentialilor studenti, prin optimizarea procesului de prezentare/conversie a materialului de curs accesibil studentilor cu handicap;
 OS2: Furnizarea de materiale de curs printr-un sistem de tip eLearning adaptat tipului de handicap al studentilor astfel incat acestia sa poata accesa resursele, fara a se impune deplasarea, precum si realizarea unei modalitati de evaluare a rezultatelor acestora; 
OS3: Elaborarea si implementarea unui program de formare pentru un număr de 100 de persoane pentru mentoratul educational, adecvat nevoilor specifice ale persoanelor cu dizabilităţi, precum şi formarea persoanelor din grupul tinta-studenti cu dizabilităţi (300), pentru a utiliza instrumentele TIC;
OS4: Asigurarea accesului la invatamantul superior, inclusiv  prin utilizarea noilor tehnologii TIC dezvoltate in proiect, prin : a)asistarea financiară, prin burse, pentru 150 de persoane cu dizabilităti ce au/vor avea calitatea de student; b) Asigurarea mentoratului educaţional efectiv al studentilor cu dizabilitati, cu ajutorul mentorilor formaţi şi al voluntarilor;</t>
  </si>
  <si>
    <t>La nivelul partenerului Universitatea Dunarea de Jos din Galati, rezultatele sunt urmatoarele: 5895 de elevi consiliati din liceele teoretice si vocationale din judetele Galati, Vrancea si Buzau; 12 targuri educationale organizate la sediul universitatii DJG; 5895 de memory-stick-uri distribuite elevilor cu materiale informative despre oferta educationala a universitatii;  1677 de elevi din liceele teoretice si vocationale, din judetele Galati, Buzau si Vrancea, au participat in tabara de dezvoltare profesionala, beneficiind de servicii de cazare, masa si consiliere profesionala; au fost incheiate 40 de parteneriate intre Universitatea Dunarea de Jos, licee teoretice si vocationale din judetele mentionate si diverse intreprinderi.</t>
  </si>
  <si>
    <t>17.04.2014-30.11.2015</t>
  </si>
  <si>
    <t>24.09.2010</t>
  </si>
  <si>
    <t>02.12.2010-30.11.2013</t>
  </si>
  <si>
    <t>08.07.2010</t>
  </si>
  <si>
    <t>25.04.2014-24.11.2015</t>
  </si>
  <si>
    <t>08.07.2010-30.11.2013</t>
  </si>
  <si>
    <t>Rezultate UDJG:           
Studenţi GT care au beneficiat de suport logistic si financiar:
107 studenţi – oct. 2011 - sept. 2012
104 studenţi – oct.2012 - sept.2013
  87 studenţi – oct 2013 - dec. 2013
Structura GT :
dupa nivelul studiilor: 80% studenţi /specializări de licenţă, 20% studenţi /specializări de master
dupa forma de finantare a studiilor: 45% studenti la buget, 55% studenti la taxa
dupa tipul specializarii universitare: 25% studenţi / facultati cu profil tehnic, 60% studenţi / facultati cu profil socio-uman
15% studenţi / facultate de medicina şi farmacie /asistenta medicala / sport
3 sesiuni de formare in mentoratul educational al studentilor cu dizabilitati (o sesiune organizata in 2012 si doua sesiuni organizate in 2013) - 150 cadre didactice şi 19 persoane de la partenerii sociali - instruite în mentorat educaţional 
Instruirea a 10 mentori pentru monitorizarea activităţii a 100 studenţi, cu rolul de a asigura asistenţa pe parcursul procesului educaţional în utilizarea noilor instrumente şi metodologii de lucru, studenţii cu dizabilităţi beneficiind prin contribuţia mentorului la dezvoltarea şi îmbunătăţirea competenţelor, respectiv cu rolul 
de a îndruma şi a asista cadrele didactice în ceea ce priveşte adaptarea formelor de predare şi evaluare, precum şi instruirea acestora în utilizarea platformei de e-learning.
1 sesiune de formare cadre didactice pentru utilizarea instrumentelor TIC: 50 CD instruite
2 sesiuni de instruire studenţi pentru utilizarea instrumentelor TIC: 100 studenti instruiţi
Semnarea de protocoale de colaborare cu 12 firme/ONG-uri.</t>
  </si>
  <si>
    <t xml:space="preserve">La nivelul UGAL:
761 cursanți care au participat la formare, in perioada septembrie 2014 – noiembrie 2015; structura GT: 658 cursanti din preuniv. si 103 din inv. universitar; 650 femei, 283 din mediul rural; 53 debutanti din mediul rural, 52 debutanti din mediul urban; 81 cursanti din invatamantul primar, 216 cursanti din invatamantul secundar inferior, 2016 cursanti din invatamantul secundar superior, 50 cursanti din invatamantul profesional si tehnic.                                                                                  </t>
  </si>
  <si>
    <t>27.03.2012-26.03.2014</t>
  </si>
  <si>
    <t>248763,4 euro</t>
  </si>
  <si>
    <t>61575,20 euro</t>
  </si>
  <si>
    <t>ENPI - Black Sea Basin Joint Operational Programe 2007-2014 ct. no. 1.3.1.65602.131/MIS – ETC 275</t>
  </si>
  <si>
    <t>Industrial Evolution in the Black Sea Area – Examples from Greece, Romania and Armenia (IEBSA)</t>
  </si>
  <si>
    <t xml:space="preserve"> Achieve strong regional partnerships and cooperation among the participant entities and also bring together the peoples of the Black Sea Basin. </t>
  </si>
  <si>
    <t>1. Increase the level of cooperation among local and regional authorities in the
area
2. Build a friendly environment for the development of long lasting economic
relations.</t>
  </si>
  <si>
    <t xml:space="preserve">The IEBSA project, its results and the IEBSA exhibition were advertised to the public during the works of the International Conference on “Culture and the Media in the European Space”, held at the Faculty of Letters, UDJG on 20th December 2013, through the plenary presentation made by Ioana Mohor-Ivan (project manager for UDJG) and the free distribution of exhibition guides and accompanying DVDs to the conference participants. </t>
  </si>
  <si>
    <t>1695782,80 euro</t>
  </si>
  <si>
    <t>18.12.2013
31.12.2015</t>
  </si>
  <si>
    <t>01.06.2015-31.05.2017</t>
  </si>
  <si>
    <t>580500 euro</t>
  </si>
  <si>
    <t>216000 euro</t>
  </si>
  <si>
    <t>01.05.2016-30.04.2019</t>
  </si>
  <si>
    <t>197812,50 euro</t>
  </si>
  <si>
    <t>Proiectul MESMERISE intentioneaza sa dezvolte o noua tehnologie de scanare corporala capabil să detecteze automat atât mărfuri/obiecte interzise sau restricționate, ascunse intern și extern. Tehnologia este solicitata de către autoritățile vamale (narcotice, explozivi, arme sau valută) și se urmareste decelarea clara a materialelor interzise sau restrictionate de țesuturile biologice ale organismului, de alimente sau materiale permise.</t>
  </si>
  <si>
    <t xml:space="preserve">WP1 Dezvoltarea capacităților universitare pentru un învățământ de doctorat de calitate
WP2 Stabilirea unor precondiții prealabile pentru o educație și cercetare doctorala de calitate
WP3. Formularea standardelor de calitate în învățământul doctoral
WP4. Dezvoltarea a 8 noi programe de doctorat în BiH
WP5. Monitorizarea și Controlul Calității
WP6. Diseminare
WP7. Sustenabilitate
WP8. Managementul proiectului
</t>
  </si>
  <si>
    <t>4,999,681 Euro</t>
  </si>
  <si>
    <t xml:space="preserve">By this research project, we aim at to improving onboard waste
management and reduce the amount of waste disposed of inappropriately. In
order to achieve this goal, we have the following objectives: to integrate
aquaculture production system with agricultural production system (aquaponics)
and to reconcile and achieve social, economic and environmental objectives with
processing and marketing action to add more value to end aquaponics products.
</t>
  </si>
  <si>
    <t>22.05.2014</t>
  </si>
  <si>
    <t>22.05.2014-31.12.2015</t>
  </si>
  <si>
    <t xml:space="preserve">FP7-SEC-2009-242309 </t>
  </si>
  <si>
    <t>Rapid screening and identification of illegal Drugs by  IR Absorption spectroscopy and gas Chromatography</t>
  </si>
  <si>
    <t>Dezvoltarea unui sistem care sa actioneze ca un senzor avansat, care combina un Gaz-Cromatograf (GC) miniaturizat (ca element cheie pentru separarea chimica a componentelor din substantele analizate) cu un spectrometrometria de absorbtie in infrarosu (HF-IRAS)ca tehnica cheie pentru recunoasterea si detectia drogurilor, a principalilor precursori ai acestora ai a potentialilor derivati.</t>
  </si>
  <si>
    <t xml:space="preserve">La nivel de UGAL:
Dezvoltarea sistemului expert si a bazei de date privind detectiile non-negative
</t>
  </si>
  <si>
    <t xml:space="preserve">WP2. Dezvoltarea sistemului cu rol de sensor
WP3.Dezvoltarea modulului de prelevare a probelor
WP4.Dezvoltarea modulelor de pre-tratare si pre-concentrare 
WP5. Dezvoltarea modulului HF-IRAS
WP6.Dezvoltarea coloanei GC si a detectorilor
WP7.Dezvoltarea sistemului expert si a bazei de date privind detectiile non-negative 
</t>
  </si>
  <si>
    <t xml:space="preserve">Senzorul DIRAC dezvoltat poate servi pentru: 
1. Controlul frontierelor UE si pentru autoritatile de ordine publica, sistemul putand asigura un instrument portabil pentru ddetectia primara a substantelor ilicite;
2. Detectia rapida a substantelor controlate;
3. Analiza cu o rata minima de alerte false;
4. Analiza avansata a datelor spectrale pentru a detecta subtantele cu o structura moleculara similara claselor de substante de abuz de tipul amfetaminelor
</t>
  </si>
  <si>
    <t xml:space="preserve">Grup de lucru 1: Analiza cailor externe neglijate de transmitere a patogenilor prin intermediul alimentelor
Grup de lucru 2: Investigarea cailor interne neglijate de transmitere a patogenilor prin alimente
Grup de lucru 3: Modele cu privire la incertitudinea si variabilitatea estimarilor privind prevalenta pentru Salmonella, Campylobacter si rezistenta la antibiotic
Grup de lucru 5: Interactionarea cu participanti cheie din lantul alimentar si cei care realizeaza politici alimentare
Grup de lucru 6: Diseminare si sustenabilitate
</t>
  </si>
  <si>
    <t xml:space="preserve">Imbunatatirea gradului de integrare si intarirea colaborarii si transferului de cunoastere intre vechile si noile state membre ale UE si tarile candidate; </t>
  </si>
  <si>
    <t xml:space="preserve">  - Gestionarea in comun a amenintarilor existente la adresa sigurantei alimentare si protejarea consumatorilor europeni;  
  - Integrarea actionarilor de tipul autoritatilor pentru sanatate publica si a autoritatilor nationale pentru siguranta alimentara din vechile si noile state membre pentru aasigura exploatarea rezultatelor cercetarii in mod standardizat sau armonizat si a contribui la sustenabilitatea rezultatelor proiectului. </t>
  </si>
  <si>
    <t>Diseminarea rezultatelor cercetarii si a bunelor practici de lucru din domeniul sigurantei alimentare si calitatii in cadrul evenimentelor de tipul simpozioanelor, intalnirilor grupurilor de experti, platformelor  online;</t>
  </si>
  <si>
    <t xml:space="preserve">   - Coordonarea cooperarii intre diverse grupuri de lucru din domeniul sigurantei alimentare; 
  - Planificarea de activitati comune pentru viitor (pregatirea propunerilor de proiecte pentru apelurile lansate de UE).</t>
  </si>
  <si>
    <t xml:space="preserve">Grup de lucru 2: Comportamentul consumatorului si impactul acestuia asupra sigurantei alimentare
Grup de lucru 11: Micotoxinele si siguranta alimentara a furajelor
</t>
  </si>
  <si>
    <t xml:space="preserve"> - 9 articole publicate cu factor de impact;
 - 3 participari la conferinte interne si internationale;
 - 4 misiuni stiintifice (mobilitati);
 - 1 participare in alt proiect (OC/EFSA/DCM/2013/01-CT03 );
 - 2 tezede doctorat.</t>
  </si>
  <si>
    <t xml:space="preserve">Publicatii: 1 carte; 10 articole cu factor de impact;
 -  5 participari la conferinte interne si internationale; 
 - 3 misiuni stiintifice pe termen scurt (mobilitati); 
 - 1 participare in alt proiect (COFAPS); 
 -  2 teze de doctorat, 1 teza de dizertatie. </t>
  </si>
  <si>
    <t>FP 7 PROMISE-2012-265877</t>
  </si>
  <si>
    <t xml:space="preserve">Protection of consumers by microbial risk mitigation through combating segregation of expertise </t>
  </si>
  <si>
    <t>FP 7-FOODSEG-2011-26601</t>
  </si>
  <si>
    <t>Cercetari asupra potentialului de conversie a fermelor piscicole conventionale si elaborarea unui model si ghid de bune practici.</t>
  </si>
  <si>
    <t>H2020_ECOFISH_MSCA_RISE</t>
  </si>
  <si>
    <t xml:space="preserve">
</t>
  </si>
  <si>
    <t>1. to support aquaculture businesses to adopt aqua-environmental measures
for protection of the environment, natural resources and landscape;
2. to reconcile and achieve social, economic and environmental objectives;
3. to improve onboard waste management and reduce the amount of waste
disposed of inappropriately;
4. processing and marketing action to add more value to end products;
5. to integrate aquaculture production system with agricultural production
system (aquaponics).</t>
  </si>
  <si>
    <t>Multi-energy high resolution modular scan system for internal amd external concealed commodities</t>
  </si>
  <si>
    <t>H2020-BES-2016-700399</t>
  </si>
  <si>
    <t>Obiectivul general al proiectului il constituie perfectionarea profesionala privind noile tehnologii pentru angajatii si managerii din industria de morarit si panificatie.</t>
  </si>
  <si>
    <t>1) Perfecţionarea cunoştinţelor angajaţilor din industrie in domeniul specific de siguranţa alimentelor in contextul utilizării noilor tehnologii de fabricaţie.
2) Perfecţionarea cunoştinţelor specifice ale angajaţilor în industrie în utilizarea noilor tehnologii de fabricaţie.
3) Perfecţionarea cunoştinţelor managerilor din industie in domeniul TIC, competenţe anteprenoriale, dormare profesională, management de proiect si managementul resurselor umane.
4) Promovarea de instrumente moderne inovative de instruire(tip eLearning) în vederea perfecţionării utilizării noilor tehnologii de fabricaţie.  Activitatile proiectului s-au derulat la nivel national, in cele 8 regiuni, astfel:
A1    Actualizarea si elaborarea programelor de formare profesionala pentru perfectionare
A1.1    Actualizarea si elaborarea suportului de curs pentru cursurile de perfectionare
A1.2    Dezvoltarea continutului digital al cursurilor de perfectionare: brutar, brutar, patiser</t>
  </si>
  <si>
    <t>Actualizarea si elaborarea suportului de curs pentru urmatoarele cursuri de perfectionare: tehnician analiza produse alimentare, brutar, tehnici si analize de laborator, morar silozar, patiser preparator produse fainoase, siguranta alimentara- Sistmul HACCP.</t>
  </si>
  <si>
    <t>Îmbunătăţirea calităţii şi relevanţei învăţământului masteral internaţionalizat pentru a răspunde exigenţelor de implementare a procesului Bologna şi pentru a crea un cadru compatibil, comparabil şi coerent cu Spaţiul European al Învăţământului Superior în ceea ce priveşte asigurarea calităţii. Realizarea acestui obiectiv conduce la creşterea atractivităţii ofertei educaţionale de programe de masterat cu predare în limba straină pentru un public internaţional şi la creşterea competitivităţii învăţământului superior românesc pe scena învăţământului european</t>
  </si>
  <si>
    <t xml:space="preserve">a) Îmbunătăţirea managementului universitar şi creşterea capacităţii instituţiilor de învăţământ superior de a furniza programe masterale internaţionalizate de calitate adaptate cerinţelor pieţei globale. Personalul cu funcţii de conducere în învăţământul superior şi cel implicat în dezvoltarea programelor de studii masterale cu predare în limbă străină vor beneficia de oportunităţi extinse de perfecţionare a competenţelor manageriale şi pedagogice prin schimburi de bune practici.
b) Îmbunătăţire programelor naţionale de masterat cu predare în limbă străină în conformitate cu standardele calitative din Spaţiul European al Învăţământului Superior. 
c) Dezvoltarea şi implementarea, în conformitate cu standardele europene, a unor instrumente de evaluare internă a calităţii în instituţiile care oferă învăţământ masteral internaţionalizat. 
d) Dezvoltarea şi implementarea unei metodologii de asigurare a calităţii în învăţământul masteral internaţionalizat. </t>
  </si>
  <si>
    <t>Rețea de parteneriat. RAPORT privind STUDIUL CALITATIV AL PROGRAMELOR DE MASTERAT INTERNAŢIONALIZATE DIN ROMÂNIA VIS-A-VIS DE CONTEXTUL EUROPEAN. 4 INSTRUMENTE DE EVALUAREA calităţii interne specifice pentru profilurile echipelor de lucru: directori/coordonatori de masterat implicaţi în aspecte de management şi dezvoltare curriculară, cadre didactic specialiste în domeniul masteratului care predau specializarea intr-o limba străină, cadre didactic specialiste în limbi străine şi predarea limbilor străine la nefilologi care colaborează la programe internaţionalizate şi studenţi înmatriculaţi în masterate internaţionale. 24 MASTERATE evaluate intern şi îmbunătăţite ca bază materială şi din punct de vedere educaţional. 1 METODOLOGIE DE ASIGURARE A CALITĂŢII în învăţământul masteral internaţionalizat. 18 RAPOARTE DE SCHIMB DE BUNE PRACTICI pentru vizitele în ţară şi străinătate. 24 STUDII DE CAZ raportând acţiunile implementate în masterate. 4 ANALIZE SWOT pe probleme specifice. 3 conferinţe, 6 seminarii, 9 evenimente ‘Ziua învăţământului internaţionalizat’ 48 premii acordate la concursuri, 480 burse de studiu acordate pe perioada a două semestre.</t>
  </si>
  <si>
    <t>1-Dezvoltare rețea virtuală de parteneriat pe suport intranet și internet (grupuri de discuții, pagina web). 2-Schimb de bune practici. 3-Realizarea unui studiu calitativ al programelor de masterat internaționalizate din România vis-a-vis de contextul european. Seminar tematic.  4-Dezvoltare instrumente de evaluare internă pentru programele masterale. 5-Ziua învățământului internaționalizat. Realizare prezentări și seminarii. Realizare concurs cu premii pentru studenții masteranzi. 6-Îmbunătățire programe de masterat intrnaționalizat ale partenerilor. 7-Dezvoltare metodologie de asigurare a calității pentru învățământul masteral internaționalizat. 8-Dezvoltare sistem informatizat de asigurarea managementului calității pentru programele masterale internaționalizate. 9-Transpunere metodologie de asigurarea calității pentru învățământul masteral internaționalizat în metodologia națională de evaluare externă și acreditare. 10-Consolidare rețea de parteneriat.</t>
  </si>
  <si>
    <t xml:space="preserve">Obiectivul general al proiectului vizeaza organizarea, în doua cicluri anuale, a unei Scoli Postdoctorale de importanta strategica la nivel national, pe domeniul prioritar “Biotehnologii” şi implementarea unor programe de cercetare aplicativa, cu impact în bioeconomia nationala şi competitive la nivel international. </t>
  </si>
  <si>
    <t>I. Analize şi actualizari ale sistemelor educationale post-doc la nivel national şi European, pentru sinteza informatiilor cu relevanta privind modelele educationale de formare a cercetatorilor postdoc în tara şi în UE 
II. Organizarea Scolii PostDoctorale şi selectia cercetatorilor postdoc- stabilirea structurii organizatorice, programa de studii, sistemul de selectie din grupul tinta. Imbunatatirea sistemului de management educational</t>
  </si>
  <si>
    <t>Numărul de postdoctoranzi sprijiniţi: 20. Numărul de şcoli postdoctorale asistate financiar – programe postdoctorale: 1. Numărul de cercetători asistaţi financiar – cercetare post doctorală: 20. Lucrări publicate (cotat ISI si BDI): 54.</t>
  </si>
  <si>
    <t>Selectia cercetatorilor postdoc (seria I și seria II).  Conceperea și ajustarea planului de învățământ (curicula). Derularea programului de formare educațională . Definirea programului de cercetare pentru fiecare cercetător postdoc și stabilirea tutorilor științifici. Organizarea de seminarii - formare pentru cercetatori postdoc. Analiza, monitorizarea si evaluarea rezultatelor seminarii - formare postdoc. Dezvoltarea (si utilizarea) unui sistem e-learning pentru asigurarea sustenabilității cursurilor de formare SPD-BIOTECH. Implementarea sistemului de asigurarea a calității adaptat proiectului SPD-Biotech. Informare si publicitate privind SPDBIOTECH . Management proiect.</t>
  </si>
  <si>
    <t xml:space="preserve">Obiectivul general al proiectului vizeaza imbunatatirea managementului universitar prin dezvoltarea de competente manageriale si de planificare strategica, respectiv de comunicare a stiintei, pentru asigurarea calitatii educatiei, in scopul cresterii relevantei invatamantului superior pentru piata muncii si pentru societatea bazata pe cunoastere, contribuind astfel, la dezvoltarea economica si sociala. </t>
  </si>
  <si>
    <t>Înființarea, dezvoltarea și consolidarea unei rețele între universitățile partenere pentru formarea unei comunități academice de bună practică, în scopul dezvoltării unor competențe manageriale și de planificare strategică, pentru asigurarea calității educației în vederea sporirii relevanței învățământului superior pentru piața muncii. Elaborarea unor instrumente specifice de evaluare, respectiv a unui sistem de indicatori de referință și a unor proceduri, mecanisme de asigurare și de management al calității la nivelul partenerilor. Dezvoltarea și implementarea soluției informatice pentru elaborarea, pentru revizuirea și pentru testarea sistemelor de indicatori de referință şi a mecanismelor de asigurare şi management al calității. Formarea cadrelor pentru comisiile de asigurare a calității din universități, atât de la nivelul universității, cât și de la nivelul facultăților, dezvoltând competențe pentru perfecționarea managementului strategic, a metodelor de evaluare internă a performanțelor instituțiilor de învățământ superior și de evaluare a programelor de studii oferite de acestea.</t>
  </si>
  <si>
    <t xml:space="preserve"> A1. Managementul proiectului activitati de organizare, coordonare, raportare si monitorizare, supervizarea achiziţiilor publice pentru obtinerea serviciilor si bunurilor necesare pentru buna desfasurare a proiectului si intâlniri periodice ale echipei de proiect. A5. Elaborarea unor instrumente, a unui sistem de indicatori de referinta si a unor proceduri si mecanisme de asigurare si management al calitatii la nivelul partenerilor cat si o propunere de integrare in metodologia solicitantului a specificitatilor universitatilor tehnice si composite. A6. Dezvoltarea si implementarea solutiei informatice pentru elaborare/ revizuire/ testare a sistemelor de indicatori de referinta şi mecanismelor de asigurare şi management al calitatii si de autoinstruire in vederea imbunatatirii activitatilor in domeniul managementului strategic si asigurarii calitatii pentru personalul cu atributii in domeniul calitatii. A7. Dezvoltarea si furnizarea instruirii/formarii pentru perfectionarea managementului strategic, a metodelor si a calitatii evaluarii performantelor.</t>
  </si>
  <si>
    <t>Au fost solicitate la ARACIS</t>
  </si>
  <si>
    <t xml:space="preserve">WP1: Sinteza de materiale &amp; Realizarea de dispersii stabile de nanoparticule (“cerneluri”) 
WP2: Design de dispozitiv/circuit
WP3: Diseminare şi exploatare rezultate
</t>
  </si>
  <si>
    <t xml:space="preserve">Proiectul a imbinat expertiza consorţiului/partenerilor în procese de fabricare de masă rentabile (cost-effective) cu cea în fabricarea de dispositive electronice cu relevanţă industrială  pe bază de  materiale semiconductoare si dielectrice nanostructurate hibride. Proiectul a prevăzut obţinerea unui demonstrator industrial de interes pentru aplicaţii ICT. </t>
  </si>
  <si>
    <t xml:space="preserve"> - 6 lucrari publicate
 - 6 lucrari prezentate
 - 1 propunere de brevet</t>
  </si>
  <si>
    <t>FP 7 - POINTS  - 263042/2011</t>
  </si>
  <si>
    <t xml:space="preserve">Printable Organic-Inorganic Transparent Semiconductor Devices, POINTS   </t>
  </si>
  <si>
    <t>Realizarea la temperatură joasă de noi nanomateriale hibride sub forma de cerneluri pentru implementare prin metoda imprimării (ink-jet) în dispozitive electronice pe bază de tranzistori cu efect de câmp sub formă de filme subţiri (TFT) de înaltă performanță (partener).</t>
  </si>
  <si>
    <t>Calitatea și continuitatea formării în cadrul ciclului de studii doctorale TOP ACADEMIC (beneficiar unic)</t>
  </si>
  <si>
    <t>01.10.2010</t>
  </si>
  <si>
    <t>Cel mai important obiectiv este acela de a asigura efecutarea practicii in domeniul automaticii in sediile reprezentanţilor industriei. Astfel, viitorul inginer automatist işi insuşeşte deprinderi competitive în utilizarea sistemelor reale şi în dezvoltarea unor platforme virtuale pentru simularea proceselor ce urmeaza a fi automatizate.</t>
  </si>
  <si>
    <t>Contactul direct cu realităţile industriei din domeniu, de la echipamente la resurse software, susţine dezvoltarea profesionala a viitorilor absolvenţi. Mai bine pregătiţi si ancoraţi in realitate, aceştia işi vor putea identifica mai bine valenţele profesionale. Vor putea înţelege si se vor adapta mai rapid la necesităţile angajatorilor,nevoi care de multe ori impun insusirea de tehnologii noi, utilizarea de echipamente modernizate şi identificarea de aplicabilităţi diferite ale dotărilor existene .</t>
  </si>
  <si>
    <t>20.08.2013</t>
  </si>
  <si>
    <t>Dezvoltarea de materiale polimerice avansate, a unor nanostructuri si tehnologii de fabricatie pentru dezvoltarea sistemelor de energie solara (panouri fotovoltaice, dezvoltarea de sisteme mecanice de fixare a acestora, de ancorare si orientare.Proiectul prevede imbunatatirea infrastructurii de cercetare-dezvoltare ca o conditie esentiala pentru eficientizarea activitatilor de cercetare, ceea ce va determina o calitate ridicata a rezultatelor stiintifice si o crestere a vizibilitatii internationala.</t>
  </si>
  <si>
    <t>Proiectarea si formarea de materiale compozite care sa permita obtinerea energiei prin conversia energiei solare, a celei termice sau a celei de deformare.Optimizarea tehnologiilor de fabricatie a materialelor compozite proiectate si a unor componente care vor fi utilizate in sisteme cu surse energetice regenerabile.Transferul tehnologiei de produs ce implica materiale si component.</t>
  </si>
  <si>
    <t>Numar de locuri nou create in CDI, Cresterea nivelului de vizibilitate internationala :targuri internationale, conferinte internationale;intalniri de lucru, rapoarte financiare, rapoarte de progres si 1 raport final eleborat, S-au realizat materiale de promovare, incluzand brosuri si pliante, copii printate ale strategiei polului, bannere pentru a aasigura vizibilitatea la targuri, expozitii, 2 comunicate de presa, 2 articole presa publicate,2 panouri publicitate (1 in lib.romana si 1 in lb.engleza), 500 pliante promotionale si brosuri, 2 rollup-uri, 2 brevete</t>
  </si>
  <si>
    <t>Identificarea studiilor de caz privind utilizarea materialelor avansatae, nanostructurilor si a tehnologiilor de fabricatie inovative in vederea dezvoltarii sistemelor de energii regenerabile;Cercetari industriale privind noile forme de generare a energiei si integhrarea unor sisteme utilizand nanomateriale polimerice/ nanofilme pentru realizarea de produse inovative;Cercetari industriale privind realizarea unor nanomaterilae/nanfilme care inglobeaza nantuburi de carbon/ grafene pentru panourile solare hibride, panouri fotovoltaice, captatoare solare care sa determine dezvolatrea economica regionala intr o paradigma noua, numita"eceonomia verde";Cercetari industriale privind comportarea mecanica, reologica, termica si electrica a nanomaterialelor/ nanfilmelor imaginate si realizate, analiza structurala si defectoscopia materialelor si structurilor formate;Optimizarea tehnologiilor de fabricatie a nanomaterialelor/ nanfilmelor;Realizarea prototipurilor industriale si a transferului tehnologic;Achizitii de echipamente pentru cercetare;Informare si publicitate</t>
  </si>
  <si>
    <t>08.07.2013</t>
  </si>
  <si>
    <t>10.07.2013-09.12.2015</t>
  </si>
  <si>
    <t>769265 euro</t>
  </si>
  <si>
    <t>322899.87euro</t>
  </si>
  <si>
    <t>32289.98 euro</t>
  </si>
  <si>
    <t>163857.89 euro</t>
  </si>
  <si>
    <t>290609.88 euro</t>
  </si>
  <si>
    <t>25.04.2013</t>
  </si>
  <si>
    <t>25.04.2013-31.12.2015</t>
  </si>
  <si>
    <t>578876.38 euro</t>
  </si>
  <si>
    <t>42193.52 euro</t>
  </si>
  <si>
    <t>4219.35 euro</t>
  </si>
  <si>
    <t>37974.17 euro</t>
  </si>
  <si>
    <t>34558.74 euro</t>
  </si>
  <si>
    <t>To contribute to sronger regional partnership and cooperation schemes in BS area through the reinforcement of administrative capacities of local authorities and bodies.</t>
  </si>
  <si>
    <t>To reinforce the administrative capacities of local authorities and bodies ina very crucial sector (energy efficiency in buildings) having major environmental and economic impacts locally and globally.</t>
  </si>
  <si>
    <t>R1-To exchange organized knowledge and information about buildings energy efficiency and to disseminate systematically around Black Sea.R2-To collect valid data and produce sound analysis on two fields of intervention municipal buildings and energy consumption on municipal level.R3-To have reliable base studies for short and midterm planning on neregy efficiency matters.R4-To train practically target groups on energy efficiency matters and to sensibilize wider audience.R5-To communicate with wider local audience, to disseminate and capitalize joint action's knowledge base, process and results.To concretize partnership and strengthen project's sustainnability.R6-To achieve sound project management with quality financial monitoring.To transfer knowledge for EU projects management to non-EU partners.</t>
  </si>
  <si>
    <t>01.06.2010</t>
  </si>
  <si>
    <t>01.06.2010-31.03.2014</t>
  </si>
  <si>
    <t>351133 euro</t>
  </si>
  <si>
    <t>87783.25 euro</t>
  </si>
  <si>
    <t>263349.75 euro</t>
  </si>
  <si>
    <t>191662.26 euro</t>
  </si>
  <si>
    <t>01.05.2014-01.11.2015</t>
  </si>
  <si>
    <t>Susţinerea egalităţii de şanse şi promovarea profesională a femeilor – PROGRES (coordinator)</t>
  </si>
  <si>
    <t xml:space="preserve">A2-Programe de formare profesională continuă care ȋmbunătăţesc calificările forţei de muncă din regiunile de implementare a proiectului, prin ridicarea nivelului de pregătire ȋn domenii identificate pe baza unor studii şi cercetări realizate ȋn cadrul proiectului; activităţi de informare şi promovare a principiului egalităţii de şanse şi de gen; activităţi de informare privind accesul egal la ocupare şi situaţia pieţei muncii ȋn regiunile ȋn care se implementează proiectul.
A3-Studiu asupra bunelor practici privind egalitatea de sanse, dezvoltate in cadrul altor programe la nivel central si local realizat; 
A4-constituire GT
A5-set analize comparative; tipuri de chestionare in functie de nivelul de studii al grupului tinta cu referinte la posibilitatile de insertie profesionala, de dezvoltare a carierei; actualizatri ale rezultatelor sondajelor si a concluziilor acestora pe portalul proiectului; realizare studiu de specialitate; campanii de crestere a constientizarii adresate persoanelor din cadrul administratiei publice, partenerilor sociali si parteneriatelor publice/private cu atributii in elaborarea politicilor pe piata muncii si guvernarea teritoriala.
A6-tipuri de chestionare elaborate; persoane chestionate; grupuri la nivel local in mediul rural si 2 grupuri la nivel local in mediul urban; seminarii prezentare metodologii si problematica grupurilor; analize ale situatiei grupurilor vulnerabile efectuate de catre cursantii asistati din cadrul proiectului; ghiduri elaborate (forma electronica va fi accesibila pe site-ul proiectului); seminarii organizate la nivelul autoritatilor locale din cele 3 municipii: Galati, Vaslui si Calarasi;
A7-seminarii privind egalitatea de sanse organizate; 
A9-programe de calificare/recalificare acreditate; 
</t>
  </si>
  <si>
    <t>The project will last 24 months and will include the
following methodological steps:
1) The creation of a common database on the effects in society (social, economic and cultural) from the industrial evolution through the years.
Three studies (one for each country) will present the situation and also will provide the necessary data to create the exhibition.
2) The promotion material to disseminate the results of the common effort, comprising 3.000 copies of multimedia material (CD ROM) and 3.000 copies of exhibition guide.
3) An exhibition on the common elements of industrial evolution.
The main target groups will be the researchers of industrial history, university students and visitors of the museum (children and adults)</t>
  </si>
  <si>
    <t>Dezvoltarea capitalului uman cu inalta calificare la nivel doctoral si postdoctoral prin asigurarea sustinerii financiare şi de formare a abilitaților şi competentelor necesare pe o piata modernă a muncii in care stiinta si tehnologia au o contributie sporita la dezvoltarea societatii; grupul tinta al proiectului va contribui la dezvoltarea competitivitatii economice si sociale a Romaniei si a Uniunii Europene.  Abordarea transregionala si transnationala a cercetarii stiinfice la nivel doctoral si postdoctoral in conditiile asigurarii mijloacelor si instrumentelor pentru dezvoltarea carierei profesionala a grupului tinta.</t>
  </si>
  <si>
    <t xml:space="preserve">O1. Imbunatatirea participarii active a doctoranzilor si cercetatorilor postdoc la activitatea de cercetare prin sustinerea financiara a 116 participanti, doctoranzi cu frecventa si cercetatori postdoctorali.
O2. Perfectionarea activitatii de cercetare doctorala si postdoctorala prin implicarea activa a grupului tinta in activitati inovatoare in care sa se cultive creativitatea si competenta stiintifica si tehnologica.
O3. Dezvoltarea unor teme trans- si interdisciplinare prin implicarea directa a doctoranzilor si cercetatorilor in proiecte in parteneriat cu alte echipe de cercetare din institutii academice si companii inovative.
O4. Imbunatatirea continutului programelor de studii doctorale si postdoctorale si cresterea adaptabilitatii acestora la evolutiile stiintifice si tehnologice pe plan intern si international pe baza analizei performantelor cercetarii stiintifice.
O5. Cresterea eficientei activitatii de cercetare stiintifica si tehnologica din universitatile din consortiu prin imbunatatirea participarii grupului tinta in proiecte de cercetare internationala, care sa adauge plusvaloare activitatii academice si sa intareasca pozitia cercetarii doctorale si postdoctorale romanesti pe plan national si international.
O6. Cresterea capacitatii de publicare a rezultatelor cercetarii doctorale si postdoctorale in reviste de valoare, recunoscute la nivel international si de diseminare a rezultatelor obtinute in cercetare.
O7. Imbogatirea experientei stiintifice si accesului la resurse europene de cercetare si invatare prin participarea doctoranzilor din grupul tinta la stagii internationale in laboratoare de prestigiu, selectate in functie de performantele in dommeniu si succesul colaborarilor anterioare, inclusiv in cadrul proiectelor  POSDRU Burse Doctorale si  Burse postdoctorale derulate anterior de universitatile din consortiu.
O8. Eficientizarea metodologiilor de monitorizare a progreselor inregistrate de grupul tinta in vederea indeplinirii obiectivelor specifice si orizontale precum si indicatorilor proiectului PERFORM pe baza experientei dobandite in precedentele proiecte similare.
O9. Intarirea deprinderilor manageriale ale grupului tinta si a capacitatii acestuia de a participa activ in procesul decizional strategic legat de managementul stiintific prin schimburi de experienta, tutorat, activitati in parteneriat.
O10. Dezvoltarea unor parteneriate si retele cu participare din mediul academic, economico-social si de afaceri pentru pentru colaborare eficienta si pentru valorificarea competentelor obtinute de cercetatori si pentru a oferi acestora sansa unei cariere profesionale in domeniul pregatirii din cadrul doctoratului si postdoctoratului.
O11. Dezvoltarea unor echipe multidisciplinare mixte cu capacitate ridicata de implementare a solutiilor moderne, de ultima generatie, in rezolvarea problemelor actuale din domeniile in care activeaza.
O12. Atragerea celor mai performanti doctoranzi si cercetatori spre continuarea carierei in cercetarea stiintifica.
</t>
  </si>
  <si>
    <t xml:space="preserve">Numar lucrari stiintifice: prezentate de doctoranzi – 76
Numar lucrari stiintifice:prezentate de cercetatori – 160
Numar lucrari stiintifice: publicate de doctoranzi – 44
Numar lucrari stiintifice: publicate de cercetatori – 85
 Numar rapoarte cercetare ale doctoranzilor – 15
Număr de doctoranzi care au obţinut titlul de doctor – programe doctorale – 6
Numar paticipari membri grup tinta la activitatile din categoria – 84
Numar participari grup tinta expertiza/consultanta/laboratoare acreditate – 34
Numar participari membri grup tinta la dezbateri publice pe teme orizontale – 11
Numar participanti grup tinta la module formare obiective orizontale – 60
Numar participari grup tinta in echipe proiecte cercetare-dezvoltare - 34
Numar rapoarte cercetare ale CPD (finale) validate – 20
Numar participari deplasari membri grup tinta finantate de PERFORM – 43
Numar femei drzi – 26
Numar barbati drzi - 14 
Numar femei CPD – 45
Numar barbati CPD – 55
Numar premii grup tinta – 57
Numar teze sustinute (total)  - 8
Numar CPD membri echipe tutorat - 20
</t>
  </si>
  <si>
    <t xml:space="preserve">A1. Elaborarea şi implementarea de tehnologii, activităţi şi acţiuni inovatoare în cadrul programelor doctorale şi post-doctorale. Acordarea de premii si stimulente pentru membrii grupului tinta cu cele mai bune rezultate in cercetare si in implementarea cercetarilor avand drept rezultat tehnologii/produse inovatoare care să suscite interesul industriei.   
A4. Diversificarea formelor de pregătire pentru doctoranzi și cercetători prin module multidisciplinare si metodologice sustinute de experti pe termen scurt (ETS), module ce nu se regasesc in programele de baza. Analiza eficientei si calitatii activitatilor de pregatire doctorala si postdoctorala prin consultarea membrilor grupului tinta si a expertilor implicati in cercetare. Training pentru folosirea ef. a echip. de ultima generatie, sub indrumarea expertilor pe termen scurt, module dedicate inovarii si folosirii TIC. Seminarii pe tema insertiei prof. a doctoranzilor si cercetatorilor după finalizarea proiectului.
A5. Includerea in echipele care asigura tutoratul doctoranzilor a unui CPD din grupul tinta in vederea dezvoltarii competentelor de management ale acestora.  Analiza periodica a eficientei activității de tutorat pe baza rapoartelor cercetătorilor post-doctorali, propuneri de îmbunătățire a calității cercetării, sugestii si critici.
A6. Asigurarea sprijinului financiar pentru participarea grupului tinta la manifestari stiintifice nationale si internationale pe baza unor criterii de selectie. Analiza contributiei participarilor la manifestari stiintifice la realizarea indicatorilor globali. Anuntarea pe siteul proiectului a evenimentelor stiintifice de interes.
A7.  Crearea şi dezvoltarea de reţele si parteneriate, actiuni de cooperare cu structuri de cercetare si institutii reprezentative din mediul economico-social, organizarea de schimburi de experienta si bune practici pentru o buna orientare pe piata muncii a grupului tinta. Prezentari ale proiectului PERFORM in cadrul manifestarilor organizate de parcuri industriale, structuri de decizie la nivel local, regional si national. Participarea grupului tinta si a echipei de implementare la prezentari ale strategiilor si proiectelor de dezvoltare regionala in care sunt necesare abilitatile si competentele doctoranzilor si cercetatorilor post doctorat din grupul tinta.
A8. Dezvoltarea parteneriatului initiat prin proiect, elaborarea de proceduri de colaborare, organizarea de seminarii sau teleconferinte, transfer de informatii legate de programele doctorale si posdoctorale, activitati comune, feed back asupra calității formarii profesionale a membrilor grupului tinta, workshopuri comune de monitorizare.
A9. Monitorizarea şi evaluarea rezultatelor sprijinului financiar acordat membrilor grupului tinta prin aplicarea unei grile de monitorizare in corespondenta cu indicatorii proiectului. Validarea rapoartelor individuale trimestriale si de mobilitate ale membrilor grupului tinta, comunicarea cu coordonatorii grupului tinta pentru identificarea masurilor de imbunatatire a rezultatelor. Alcatuirea si actualizarea registrului cu membrii grupului tinta
A10. Identificarea domeniilor si tematicilor doctorale si post doctorale care necesita instrumente si soluții software si determinarea necesarului de achiziții specifice, identificarea posibilităților de activare a unor grupe mixte interdisciplinare de cercetare in care sa fie incluși specialiști IT precum si cercetători cu experiență in dezvoltarea şi soluţiilor software.
A11. Organizarea de: workshopuri de prezentare a rezultatelor stiintifice in diferite stadii ale proiectului, vizite de studiu in companii, institutii partenere, pentru abordare integrata a bunelor practici si schimb de experienta cu proiecte similare. Participarea la sesiunile de training organizate de OI si AMPOSDRU. Vizite de monitorizare a mobilitatilor.
A12. Module de formare privind egalitatea de gen, egalitatea de sanse, nediscrimnarea, respectarea diversitatii, dezvoltarea durabila si protectia mediului. Participarea membrilor grupurilor țintă si a membrilor echipei de implementare la grupuri de lucru si dezbateri publice având ca obiect eliberarea avizelor, acordurilor si autorizațiilor de mediu, contacte cu structuri interesate in reducerea impactului asupra mediului prin implementarea unor soluții si tehnice inovatoare.
A13. Introducerea unor sesiuni/module specifice privind managementul cercetării tinand cont de specificul domeniului si al stadiului cercetatorului (doctorand sau CPD), seminarii privind competitiile pentru proiecte de cercetare/dezvoltare si informare pe site-ul proiectului. Introducerea de secțiuni dedicate managementului cercetării in cadrul manifestărilor științifice organizate in cadrul proiectului. Implicarea membrilor grupului tinta in managementul proiectelor de cercetare/dezvoltare.
A14. Acordarea de sprijin, inclusiv financiar, membrilor grupului tinta pentru intarirea capacitatii de publicare, actualizarea semestriala a planurilor de publicații. Analize bibliometrice ale rezultatelor, determinarea posibilitatii de utilizare a bazelor de date ale instituțiilor partenere. Editarea unor numere speciale in publicatiile academice ale consortiului pentru publicarea rezultatelor cercetarilor grupului tinta. Identificarea valorii adaugate a publicatiilor din proiect.
A15. Activităţi inovatoare, interregionale, destinate susţinerii caracterului interdisciplinar în programele de formare/cercetare doctorale, seminarii si schimburi de experienta intre parteneri, cu participarea tinerilor cercetatori implicati in parteneriate internationale, spin-off, consultanta. Analiza unor tematici interdisciplinare pentru generarea unui curriculum emergent si introducerea acestuia in ultima perioada a proiectului, vizand doctoranzii inmatriculati in 2012 si 2013.
A16. Monitorizarea stadiului realizarii obiectivelor specifice ale proiectului prin seminarii de prezentare a drafturilor tezelor de doctorat si a rapoartelor de cercetare finale ale cercetatorilor. Identificarea neajunsurilor si a punctelor tari. Seminarii de prezentare a mobilitatilor pentru cuantificarea contributiei acestora la realizarea indicatorilor proiectului.
</t>
  </si>
  <si>
    <t xml:space="preserve">Obiectivele generale ale proiectului se refera la imbunatatirea si adaptarea la noile conditii de navigatie impuse de regulile si regulamentele actuale, a navelor existente, cu vechime mare, care naviga pe apele interioare ale Europei, </t>
  </si>
  <si>
    <t>FP 7 - MOVE-IT 285405</t>
  </si>
  <si>
    <t xml:space="preserve">Modernsation of vessels for inland waterway greight transport </t>
  </si>
  <si>
    <t xml:space="preserve">Partenerul UGAL a avut de realizat calcule si experimente pentru structura unei nave de navigatie interna solicitata la impactul corpului cu findul ape de tip grounding (esuare).  
Simularile numerice s-au realizat pentru diferite solutii imbunatatile ale corpului navei. Cea mai buna a fost solutia referitoare la utilizarea de spuma poliuretanica in zona de dublu invelis (sandwich de tip </t>
  </si>
  <si>
    <t>Rezultatele obtinute in calculul numeric au fost verificate in testele experimentale pe modelul la scara ½ a unei zone de dublu fund in doua situatii (model realizat din otel si model realizat din otel cu spuma poliuretanica, tip sandwich).</t>
  </si>
  <si>
    <t xml:space="preserve">Proiectul are ca scop dezvoltarea si evaluarea de aplicatii in domeniul naval a MATERIALELOR ADAPTIVE (materialele care isi pot modifica controlat proprietatile, datorita solicitarilor la care sunt supuse). </t>
  </si>
  <si>
    <t xml:space="preserve">Adaptive and smart materials and structures for more efficient vessels ADAM4EVE  </t>
  </si>
  <si>
    <t>FP7 - ADAM4EVE-314206 -2013</t>
  </si>
  <si>
    <t xml:space="preserve">Tipurile de materiale si structuri care se studiaza in cadrul proiectului sunt:
- structuri adaptabile de corp (de tipul smart composite materials), destinate optimizarii proprietatilor hidrodinamice functie de viteza de navigatie; 
- vopsele subacvatice inteligente cu proprietati antifouling destinate atat pentru stationarea navei in porturi cat si pentru micsorarea rezistentei la inaintare in timpul navigatiei; 
- materiale adaptive (de tipul elastomeri magnereologici) pentru amortizarea zgomotului si a vibratiilor produse de motoare si echipamente si pentru evitarea propagarii vibratiilor in corpul navei; 
- materiale adaptive pentru instalatii si echipamente care sa imbunatateasca operabilitatea navei si siguranta in navigatie.
</t>
  </si>
  <si>
    <t xml:space="preserve">Rezultatele obtinute pe demonstratorul (nava fluviala de pasageri, cu diferite dimensiuni de bulb) realizat la scara 1/10 si incercat in bazinul de carene, au aratat ca ideea de bulb adaptiv la navele fluviale este fezabila, obtinandu-se in urma calculelor o reducere a consumului de combustibil de aproximativ 18%. </t>
  </si>
  <si>
    <t xml:space="preserve">Aplicatiile tehnice ale proiectului sunt structurate in trei grupe: 
- Dezvoltarea de materiale si structuri: pe baza rezultatelor cercetarilor si aplicatiilor cunoscute din alte industrii, materialele si structurile adaptive si inteligente vor fi adoptate si dezvoltate pentru a le putea face aplicabile in industria maritima.
- Dezvoltarea de solutii: vor fi dezvoltate cateva aplicatii de studii de caz, pentru a fi utilizate ca solutii adaptate cerintelor unor tipuri particulare de nave; societatile de clasificare vor evalua si asigura ca aceste solutii sunt conforme cu regulile si regulamentele existente.
- Elaborarea si validarea de tehnologii: aceste tehnologii vor asigura suport necesar pentru ca aplicatiile sa fie utilizate in industria maritima. Datorita gradului mare de noutate al acestor tehnologii de a putea fi ajustate si adaptate nevoilor domeniului maritim, se urmareste a se dezvolta metode si proceduri care sa fie pe mai departe standardizate.
Partenerul roman Universitatea Dunarea de Jos din Galati (UGAL) participa la activitatile din cadrul WP08 – Application in Inland Waterway Ships. (Aplicatie a materialelor adaptive la navele de navigatie interioara). 
Scopul activitatilor este de a realiza un demonstrator la nivel de laborator: 
- bulb adaptiv realizat din material inteligent care isi modifica forma functie de regimul de navigatie;
- amortizor de zgomote si vibratii pentru corpul navei, care sa utilizeze un tip special de material adaptiv (elastomer magnetorheologic - MRE), care sa asigure confortul si siguranta la bordul navei.
In final, a fost ales bulbul adaptiv pentru a fi dezvoltat pana la nivelul de incercari pe model.
</t>
  </si>
  <si>
    <t>Proiectul SMARTYards are scopul de a imbunatati productivitatea santierelor navale europene de dimensiuni mici si mijlocii precum si a subcontractorilor aferenti care lucreaza pentru acestea.</t>
  </si>
  <si>
    <t>Scopul este de a imbunatati productivitatea cu 20% prin imbunatatirea cunostintelor si a tehnologiilor necesare a supravietui intr-o competitie globala pentru a produce nave inovative.</t>
  </si>
  <si>
    <t xml:space="preserve">In partea tehnica proiectul va dezvolta, testa si valida solutii tehnologice inteligente, care vor cuprinde optimizarea fazelor importante ale unei nave: proiectarea, echipamentele aferente productiei si organizarea activitatilor santierului. Toate solutiile se vor adresa necesitatilor specifice si oportunitatile grupului tinta: santierele navale europene, mici si mijlocii, care vor fi identificate in timpul derularii proiectului.
Partenerul Universitatea Dunarea de Jos din Galati participa la realizarea unui modul de tip workshop mobil plutitor, construit din materiale usoare tip sandwich compozit, care sa contribuie la cresterea eficientei muncii in santierul naval. </t>
  </si>
  <si>
    <t>Prototipul a fost construit in Santierul naval NAVROM SHIPYARD si corespunde asteptarilor conform temei de proiect.</t>
  </si>
  <si>
    <t xml:space="preserve">FP 7 - SMARTYards-605436-2013 </t>
  </si>
  <si>
    <t>Indicatori output:Numărul de sudenti sprijiniti în tranziţia de la şcoală la viaţa activă 361;Număr de persoane care beneficiază de consiliere/orientare– tranziţia de la şcoală 482;Numărul parteneriatelor încheiate pentru schimb de experienţă şi bune practici-tranziţia de la şcoală la viaţa activă 15;Indicatori de rezultat:Ponderea elevilor/studentilor sprijiniti în tranziţia de la şcoală la viaţa activă care au obţinut un loc de muncă sau au participat activ la cursuri ulterioare 72Personal din întreprinderi cu atribuţii de tutori/maiştri de ucenicie/mentori:21;Studenti inmatriculati in sistemul national de invatamant:644</t>
  </si>
  <si>
    <t>A 1.4 [Activitatea de informare si publicitate privind activitatile in domeniul automaticii si oportunitatile efectuarii practicii la un posibil loc de munca] 
A 2.2 [Intocmirea si semnarea conventiilor cadru dintre partenerii gazda ai stagiilor de practica si universitati] Activitatea 2.3 [Achizitionarea de materiale si echipamente] Activitatea 2.4 [Definirea locurilor de practica si a fiselor posturilor de practicanti Activitatea 3.1 [Pregatirea personalului cu atributii de tutori] 
A 3.2 [Dezvoltarea si administrarea unor platforme tip simulatoare de proces] 
A 4.1. [Organizarea de concursuri de selectie pentru studenti] 
A 4.2. [Efectuarea stagiilor de practica si evaluarea lotului de practicanti] 
A 4.3. [Premierea practicantilor cei mai buni] 
A 5.1. [Schimb de experienta si bune practici intre partenerii implicati in proiect]  
A 5.2. [Identificarea imbunatatirilor necesare si implementarea modificarilor] 
A 5.3. [Pregatirea materialelor suport si organizarea unei campanii de promovare a metodelor de invatare bazate pe firme de exercitiu] 
A 7.1 [Organizarea unor mese rotunde in scopul atentionarii potentialilor angajatori privind abilitatile dobandite de grupul tinta] 
A 7.2 [Organizarea unei campanii de prevenire a riscurilor privind sanatatea si securitatea la locul de munca] 
A 8.1 [Definirea planului detaliat de management, coordonarea resurselor, monitorizarea activitatilor specifice, managementul riscurilor si organizarea de intalniri de lucru cu partenerii.]</t>
  </si>
  <si>
    <t>POSDRU/161/2.1/G/136624</t>
  </si>
  <si>
    <t>Proiectează-ți cariera! (partener)</t>
  </si>
  <si>
    <t>05.05.2014-05.11.2015</t>
  </si>
  <si>
    <t xml:space="preserve">Obiectivul general al proiectului este asigurarea tranzitiei a 360 de studenti din Regiunea Sud-Vest Oltenia spre piata fortei de munca, facilitand integrarea lor in societatea romaneasca in calitate de membri productivi ai acesteia. Prin consiliere directa, personalizata, si prin pregatire practica, proiectul ofera membrilor grupului tinta competente profesionale si informatii concrete despre asteptarile angajat-angajator, despre cadrul legal si economic la care sa se raporteze, elementele de autoevaluare continua pe piata muncii, crescandu-le adaptabilitatea la cerintele unui loc de munca, flexibilitatea si dinamismul pe o piata a muncii foarte volatila in aceasta perioada de criza. </t>
  </si>
  <si>
    <t xml:space="preserve">Ob. sp. 1: Consilierea si orientarea profesionala a 360 de studenti pentru dezvoltarea unei cariere si constientizarea acestora asupra drepturilor si obligatiilor ce le revin in calitate de angajati. 
Ob. sp. 2: Corelarea abilitatilor si competentelor pe care tinerii le dobandesc prin intermediul educatiei formale din institutiile de invatamant superior cu cerintele si asteptarile angajatorilor. 
Ob. sp. 3: Constituirea unui parteneriat consolidat scoala-angajator care sa conduca la permanentizarea colaborarii dintre universitati si angajatori, multiplicand rezultatele proiectului pe termen lung, cu un impact direct pozitiv asupra tranzitiei de la scoala catre viata activa pentru un numar sporit de studenti. 
Ob. sp. 4: Cresterea relevantei rezultatelor invatarii la locul de munca si a gradului de constientizare a studentilor, universitatilor, agentilor economici si societatii in general, cu privire la practica si consiliere vocationala. 
</t>
  </si>
  <si>
    <t xml:space="preserve">A2. Principalul rezultat al A2 va fi informarea asupra obiectivelor, activitatilor si rezultatelor proiectului si constientizarea factorilor de decizie si a publicului larg asupra importantei consilierii si stagiilor de practica ale studentilor ca prim pas in integrarea lor pe piata muncii. In acest fel, prin schimbarea mentalitatilor, beneficiari indirecti ai proiectului vor fi si generatiile viitoare de studenti, universitatile si actorii economici.
A3. Principalul rezultat al A3 va fi un proces de selectie nediscriminatoriu care va asigura sanse egale pentru dezvoltare profesionala oricarui student interesat. Rez. A3. – 1 campanie de informare in vederea selectiei grupului tinta; 800 de studenti informati despre proiect; 1 procedura de monitorizare.
Rez A4 - 1 procedura de monitorizare tehnica A4; 360 de studenti beneficiari de consiliere si orientare profesionala; 160 de studenti participanti la consiliere si orientare profesionala isi vor continua studiile sau vor gasi un loc de munca.
Rez. A5: 10 parteneriate universitate – intreprinderi realizate; 100 de angajatori informati despre proiect.
Rezultate A6– 1 set de materiale suport pentru desfasurarea activitatilor de practica, multiplicat in 75 de ex.; 75 de conventii cadru pentru efectuarea stagiilor de practica incheiate; 75 de fise de evaluare a stagiilor realizate; 75 de studenti beneficiari ai stagiilor de practica; 38 de studenti care au urmat stagii de practica si-au continuat studiile sau au gasit un loc de munca; 
</t>
  </si>
  <si>
    <t xml:space="preserve">A.2. Informarea asupra importantei consilierii si stagiilor de practica ale studentilor ca prim pas in integrarea lor pe piata muncii. 
A.3. Selectia grupului tinta. 
A.4. Consiliere si orientare profesionala .
A5. Dezvoltarea parteneriatelor intre universitati si intreprinderi, beneficvicari sunt institutiile de invatamant superior.
A.6. Dezvoltarea de abilitati practice necesare unui climat de munca dinamic, in care se pune accent pe eficienta si productivitate ridicata prin cunoasterea unui set de materiale suport pentru desfasurarea activitatilor de practica.
</t>
  </si>
  <si>
    <t>Supporting the development of durable environmental policies by deploying innovative research initiatives focused on the analysis, monitoring and investigation of physical-chemical and biological parameters of surface aquatic systems in North Western Black Sea Basin.</t>
  </si>
  <si>
    <t xml:space="preserve">1. Developing a sustainable cross-border partnership between environmental committed institutions by implementing innovative research initiatives based on modern instruments for analysis of surface aquatic systems in North Western Black Sea Basin.
2. 2. Disseminating the use of modern techniques for investigating pollution agents (nutrients) in the aquatic systems in North Western Black Sea Basin through cross-border trainings and workshops for technical environmental experts and other staff.
3. 3. Promoting efficient durable environmental policy making by key decision holders through the development and implementation of software solutions/tools (composed of web site for dissemination, IT Portal for communication and social network among scientists and technical environment experts, BI component, Indicator Monitoring component) for investigation of environment data (historical and present).
</t>
  </si>
  <si>
    <t xml:space="preserve">1. Creation of a modern approach for research initiatives on environmental issues (1 methodology applied in the 4 research initiatives).
2. 2. Improving cross-border collaboration among partners  and environmental policy makers (trough 1 shared database and the  Portal for communication and social network among researchers for at least 6 environment policy experts, 2 key decision holders, 20 technical environmental experts, 30 students).
3. 3. Developing indicators that can be interpreted by environment experts, showing the results of the research initiatives carried out (1 set of analysis indicators that serve at least 120 technical environment experts from the participating countries).
4. 4. Disseminating information on pollution prevention for citizens (large public); increase public awareness regarding the negative, long term effects of pollution – (1 Information Portal serving the citizens in the participating countries, especially the inhabitants of the Black Sea Basin).
5. 5. Developing reports that offer crucial information that sustains policy makers in the decision making process.
6. 6.  Decreasing the differences between countries involved in the project, in relation to their level of know-how on environmental issues.
7. 7.  Improving skills trough training and workshops: improving collaboration, exchange of ideas and points of view between scientists; raise awareness among policy makers and key decision makers in all countries; address common challenges in environmental issues; provision of instruments and expertise in addressing challenges in environmental issues.
</t>
  </si>
  <si>
    <t xml:space="preserve">A1-  Interactions between chemical and biological parameters, measurements of biological and chemical parameters in Lower Danube area; Evolutions in water quality in  Lower Danube Area; - Identification and defining physical-chemical parameters and biological parameters; -  Elaboration of sampling and analysis methods for parameters and indicators.
A2- 4 paperback reports on the findings and results on the research initiatives the themes approached being: indicator trend, strategies and water remote sensing; 1 final report has been produced, on correlation between determined present and historical pollution, starting from the reports produced in the previous reporting period; 
A3- 1 final report on impact assessment quantification and synergies between different pollution sources identified in the North Western Black Sea Basin; 1 final report on recommendation for public policies on environmental issues for the Black Sea Basin; 
A4- 1 information portal developed and functional; 1 shared database (common knowledge database) developed and used in Indicator Monitoring component; 4 software solutions/tools developed and functional  (Information Portal, Portal for communication and social network among researchers, BI component, Indicator Monitoring component); 
A5- 1 set of analysis indicators developed and used in BI component that serve at least 60 technical environment experts from the participating countries; 
B1-30 trained technical environmental experts; 6 trained environmental policy experts; 2 trained environmental key decision holders; 20 attending students; 30 attendees involved in environmental issues; 4 attendees from environmental policy makers and key decision makers (national and regional institutions in RO); 
GA- 1 conference project start-up; interim conference regarding results and opportunities of the e-EYE project.
</t>
  </si>
  <si>
    <t xml:space="preserve">Sisteme de calitate şi internaţionalizare în învăţământul superior din filiera TURISM-MEDIU-CULTURĂ (partener)
</t>
  </si>
  <si>
    <t xml:space="preserve">Dezvoltarea si implementarea sistemului national al calificarilor din Invatamantul Superior (IS), din filiera Turism-Mediu-Cultura, in vederea adaptarii programelor de studii universitare la cerintele de pe piata fortei de munca, dupa modelul celorlalte institutii europene de IS din Spatiul European al Invatamantului Superior, SEIS. </t>
  </si>
  <si>
    <t xml:space="preserve">Oferirea de asistenta si indrumare IIS si agentiilor relevante pentru a-si dezvolta propria cultura de asigurare a calitatii, prin dezvoltarea serviciilor de suport pentru studenti in cadrul departamentelor de orientare si consiliere in cariera (în special, pentru programelor de licenta si masterat in filiera Turism-Mediu-Cultura);
Informarea si cresterea asteptarilor IIS, ale studentilor, ale angajatorilor si ale altor stakeholderi interesati in legatura cu procesele si rezultatele IS;
Imbunatatirea educatiei oferite studentilor din SEIS;
Asistarea IIS in gestionarea si imbunatatirea calitatii ajutandu-le astfel sa isi justifice autonomia institutionala;
Dezvoltarea unei oferte de formare profesionala personalizata (potrivit noii Legi a Educatiei 2011) pentru persoanele din grupul tinta, mai putin studentii;
Introducerea unor instrumente TIC de armonizare a ofertei universitare cu necesarul de competente de pe piata muncii, si stabilirea unor metodologii si instrumente de relevare a nevoilor de pe piata fortei de munca, pentru a putea permite institutiilor de IS sa monitorizeze in mod corect piata muncii pe baza careia sa poata sa-si actualizeze propriile oferte universitare;
Dezvoltarea curriculelor din filiera Turism-Mediu-Cultura potrivit CNCIS, cu o abordare internationala integrata, prevazand chiar si acorduri intre universitatile transnationale si universitatile romanesti legate de posibilitatea de a dezvolta programe de studii comune;
Luarea unor masuri pentru consolidarea relatiilor cu comunitatea de afaceri si dezvoltarea unor metode si tehnici de dezvoltare a spiritului antreprenorial al studentilor;
Promovarea unor retele si parteneriate strategice pentru dezvoltarea IS (intre universitati de stat, universitati private, organisme din universitati de stat, universitati private, organisme din subordinea MECTS relevante in asigurarea calitatii in IS)
</t>
  </si>
  <si>
    <t xml:space="preserve">1 Acord cadru de colaborare si de functionare a retelei cu mediul de afaceri - activitatea B4;
2 acorduri de parteneriat cu firme/institutii ce activeaza in domeniul mediului - activitatea B4;
O strategie de dezvoltare a culturii antreprenoriale s concordarea unor actiuni comune cu scopul de a organiza comunitati de practica pe domeniile vizate - activitatea B5;
2 seminarii  realizate de către manageri/directori sau profesionişti de succes din domeniul mediului furnizate unui număr de 200 de studenţi - activitatea B5;
2 workshop-uri - activitatea B5;
1 Programa anuala de practică in domeniu mediului -activitatea B5;
o intalnire regionala si un seminar in domeniul mediului - activitatea C2;
Sumarul strategiilor de dezvoltare durabila a judetelor si municipiilor din regiunea SE in vederea determinarii necesarului de specialisti - activitatea C2;
Eficientizarea metodelor de actiune in vederea identificarii cailor de acces pe piata muncii a absolventilor de invatamant superior - activitatea C2;
1 workshop international  si 2 workshop-uri transnationale - activitatea C3;
Studiu: Corelatii dintre competentele definite de fisele specializarilor din domeniul mediului si directiile considerate prioritare de catre mediul economico-social - activitatea C3;
1 material privind Definirea necesarului de competente cerute pe piata muncii pe filiera mediu - activitatea C3;
O anchetă prin chestionare şi interviuri pentru studenţi cu scopul de a identifica necesarul de servicii de orientare şi consiliere în carieră din perspectiva studenţilor - activitatea D4;
Metodologie de relevare a necesarului studentilor in ceea de priveste serviciile de orientare si consiliere din universitati - activitatea D4;
O platforma de orientare şi consiliere în carieră pentru studenţi - activitatea D5;
2 cursuri de perfecţionare pentru  20 de persoane din invatamantul superior din grupul ţintă - activitatea D6;
5 seminarii de empowerment  a 200 de studenţi  care au beneficiat de orientare şi consiliere - activitatea D7;
200 de chestionare şi 200 de interviuri de follow-up administrate studenţilor care au beneficiat de orientare şi consiliere în carieră - activitatea D7;
2 assesment (evaluări) de orientare a studenţilor către cursurile de studiu din cadrul filierei Mediu - activitatea D8;
Plan de optimizare a sistemului de gestiune a calitatii in filiera mediu - activitatea D9;
1 Raport de cercetare si de evaluare a calitatii programelor de studii furnizate pe filiera mediu - activitatea E2;
2 Acorduri de colaborare bilaterala cu universitati din filiera mediu - activitatea E3;
Plan de revizuire a programelor de licenta si masterat din filierea Mediu - activitatea E3;
1 Laborator de lucru transnaţional - activitatea E3;
Revizuirea planurilor de invatamant a unui program de studii de licenţă si a unui program de studii de master - activitatea E4;
Revizuirea a sapte fise de disciplina de la un program de studii de licenţă si a unui program de studii de master din filiera Mediu - activitatea E4;
1 workshop transnaţional - activitatea F2;
Analiza modalitatilor de dezvoltare a programelor de masterat din filiera mediu - activitatea F2;
Analiza  directiilor de optimizare a pregatirii practice a studentilor din filiera mediu la nivel de master - activitatea F2;
2 programe de masterat noi in filiera mediu dezvoltate si validate - activitatea F3.
</t>
  </si>
  <si>
    <t xml:space="preserve">B.DEZVOLTAREA UNEI REŢELE DE COLABORARE CU MEDIUL DE AFACERI DE PE TERITORIU DIN FILIERA TURISM-MEDIU-CULTURĂ PRIN ACTIVITĂŢI DE INFORMARE ŞI PUBLICITATE;
C. ANALIZA NECESARULUI DE COMPETENŢE CERUTE DE CĂTRE MEDIUL DE AFACERI DE PE PIAŢA MUNCII DIN FILIERA TURISM-MEDIU-CULTURĂ (necesare pentru revizuirea programelor de studii universitare şi adaptarea acestora la schimbările de pe piaţa muncii, inclusiv dezvoltarea unor metodologii şi a unor proceduri de relevare a necesarului de competenţe împreună cu reţeaua de parteneriat a întreprinderilor şi de monitorizare a dinamicilor pieţei muncii);
D. ANALIZA ŞI REVIZUIREA SERVICIILOR DE ORIENTARE ŞI CONSILIERE ÎN CARIERĂ OFERITE STUDENŢILOR ÎNSCRIŞI LA PROGRAMELE DE STUDII DIN FILIERA TURISM-MEDIU-CULTURĂ, (în funcţie de rezultatele relevate în faza precedentă, în vederea îmbunătăţirii serviciilor integrate de orientare şi consiliere în carieră a studenţilor, în vederea revizuirii sistemului de gestionare a calităţii proceselor din instituţiile de învăţământ superior);
E. EVIZUIREA PROGRAMELOR DE LICENŢĂ ŞI MASTER DIN FILIERA TMC ŞI ADAPTAREA ACESTORA NECESARULUI DE COMPETENŢE IDENTIFICAT ÎMPREUNĂ CU MEDIUL DE AFACERI, POTRIVIT CADRULUI NAŢIONAL DE CALIFICĂRI DIN ÎNVĂŢĂMÂNTUL SUPERIOR ŞI DUPĂ MODELUL EUROPEAN DIN EHEA – EUROPEAN HIGHER EDUCATION AREA;
F. DEZVOLTAREA ŞI IMPLEMENTAREA ALTOR 2 PROGRAME DE STUDII UNIVERSITARE DE MASTER ÎN FUNCŢIE DE NECESARUL RELEVAT ÎMPREUNĂ CU MEDIUL DE AFACERI ŞI EXPERIMENTAREA ACESTORA ÎN UNIVERSITĂŢILE PARTENERE;
G. DISEMINAREA REZULTATELOR PROIECTULUI ŞI A EVENTUALELOR BUNE PRACTICI.
</t>
  </si>
  <si>
    <t xml:space="preserve">57 doctoranzi sprijiniti; 505 lucrari stiintifice  prezentate de doctoranzi si cercetatori; 343   lucrari stiintifice  publicate de doctoranzi si cercetatori: 38 doctooranzi care au obtinut titlul de doctor: o pondere de 66,7% din totalul participantilor au obtinut titlul de doctor. 74 participari in proiecte nationale: 24 participari in proiecte internationale: 32  participari in echipe laboratoarelor acreditate institutional; 17 seminarii interdisciplinare cu teme legate de inovare si dezvoltare durabila; 96 finantari deplasare; 114  intalniri reprezentanti mediul economico-social; 22 mobilitati finalizate; 5 sesiune comunicari doctoranzi; 2 workshopuri prezentare rezultate doctoranzi; 114  intalniri reprezentanti mediul economico-social; 123 rapoarte cercetare ale doctoranzilor; 53 seminarii metodologie cercetare; 20 seminarii si schimburi experienta cu tineri specialisti implicati in parteneriate internationale; 15 sesiuni consultare privind imbunatatirea calitatii proiectului; 7 clasamente; </t>
  </si>
  <si>
    <t xml:space="preserve">Obiectivul general al proiectului POSDRU/107/1.5/S/76822/2010 TOP ACADEMIC il constituie stimularea dezvoltarii capitalului uman cu inalta calificare reprezentat de doctoranzii Bologna.
Calitatea rutei flexibile a grupului tinta va avea reale influente benefice asupra cresterii competitivitatii economice si sociale dar si asupra carierei personale. Acest obiectiv este in concordanta atat cu obiectivul general al POSDRU cat cu acela al Axei prioritare 1 fiind axat pe domeniul major de interventie 1.5. La realizarea obiectivului general vor contribui toate activitatile proiectului.
</t>
  </si>
  <si>
    <t>Utilizarea experientei dobandite si a bunelor practici la nivelul solicitantului pentru perfectionarea activitatii doctorale, pentru valorizarea in conditii de maxima eficienta a potentialului uman si material existent. Cresterea eficientei activitatii de cercetare stiintifica si tehnologica din universitate prin imbunatatirea participarii grupului tinta in proiecte de cercetare internationala si in publicatii stiintifice, care sa adauge plusvaloare activitatii academice si sa intareasca pozitia universitatii pe plan national si international. Pe baza experientei acumulate in numeroasele proiecte anterioare (inclusiv doua proiecte POSDRU Burse Doctorale) se va asigura o selectie atenta si de valoare a partenerilor din tarile UE care vor asigura participarea doctoranzilor la stagii internationale in laboratoare de prestigiu, pentru imbogatirea experientei stiintifice si accesului la resurse europene de cercetare si invatare.Pe baza experientei dobandite in precedentele proiecte similare se vor perfectiona metodologiile de monitorizare a progreselor inregistrate de grupul tinta in vederea indeplinirii obiectivelor specifice si orizontale precum si indicatorilor proiectului Top Academic.  Intarirea deprinderilor manageriale ale grupului tinta si a capacitatii acestuia de a participa activ in procesul decizional strategic legat de managementul stiintific prin schimburi de experienta cu tineri cercetatori care lucreaza deja in companii specializate in cercetare si expertiza stiintifica. Implementarea proiectului Top Academic va reprezenta in mod clar un beneficiu pentru doctoranzii din grupul tinta prin: asigurarea conditiilor materiale pentru activitatea de cercetare (in primul rand bursele interne si externe), participarea in proiecte nationale si internationale in colaborare cu institute de cercetare, universitati dar si parteneri din mediul economic si social crescand astfel in mod evident sansa unei cariere profesionale in domeniul pregatirii din cadrul doctoratului. Grupul tinta va beneficia, in plus fata de programele de pregatire doctorala, de cursuri si seminarii de specialitate sustinute de experti interni si externi, organizarea si desfasurarea acestora fiind sustinuta financiar si organizata de proiectul Top Academic.</t>
  </si>
  <si>
    <t>Dezvoltarea unor sisteme multidisciplinare de pregatire doctorala care sa asigure transferabilitatea competentelor dobandite spre mediul economico-social si abordarea integrata in concordanta cu strategiile si prioritatile regionale, nationale si europene. Pregatirea si sustinerea unor cursuri, seminarii de catre experti pe termen scurt (ETS) in vederea imbunatatirii calitatii pregatirii doctorale prin proiectul Top Academic. Pregatirea si sustinerea unor seminarii/cursuri comune privind metodologia de cercetare care sa se bazeze atat pe experienta interna a universitatii cat si pe tematicile prioritare la nivel european. Pregatirea si sustinerea unor seminarii interdisciplinare cu teme legate de inovare si dezvoltare durabila. Pregatirea si sustinerea unor seminarii si schimburi de experienta cu tineri specialisti si/sau doctoranzi implicati in parteneriate internationale, in vederea familiarizarii cu exigentele si particularitatile acestora si intaririi contributiei proiectului Top Academic la abordarea transnationala a cercetarii stiintifice; Consultarea grupului tinta privind experienta acumulata si posibilitatile de imbunatatire a calitatii implementarii proiectului. Schimburi de experienta formale si informale cu tineri cercetatori care lucreaza in companii/institute de cercetare sau consultanta. Centralizarea si selectarea cererilor de mobilitati internationale pe baza directiilor si fluxurilor pre-definite, a planurilor de activitate si strategiilor post mobilitate. Sesiuni de comunicari cu prezentarea rezultatelor stiintifice ale proiectului Top Academic. Organizarea a doua workshopuri de prezentare a bunelor practici si metodologiei proiectului. Introducerea si monitorizarea  raportului cost–eficienta prin utilizarea punctelor-credit si a bilanturilor individuale rezultate din mobilitatile externe. Analize SWOT ale derularii proiectului, comunicarea cu grupul tinta si conducatorii de doctorat pentru implementarea managementului adaptativ in activitatile proiectului. Inventarierea factorilor decisivi in cresterea plus valorii cercetarii; stabilirea corespondentei cu indicatorii de monitorizare si  estimare a rezultatelor. Alcatuirea si analiza sistemului de indicatori calitativi si cantitativi de monitorizare. Sistemul de cuantificare va permite adaptarea continua la cerintele proiectului in corespondenta cu nevoile carierei grupului tinta si strategiilor si prioritatilor in cercetarea stiintifica. Contact permanent cu mediul academic si cu beneficiarii potentiali ai cercetarii in vederea confruntarii evaluarilor interne ale doctoranzilor cu feed back-ul extern. Partenerii din mediul economico-social vor fi consultati pentru determinarea nevoilor reale de competente care por fi dezvoltate grupului tinta in vederea favorizarii unei cariere in cercetarea stiintifica si tehnologica. Contact permanent cu mediul academic si cu beneficiarii potentiali ai cercetarii in vederea confruntarii evaluarilor interne ale doctoranzilor cu feed back-ul extern. Partenerii din mediul economico-social vor fi consultati pentru determinarea nevoilor reale de competente care por fi dezvoltate grupului tinta in vederea favorizarii unei cariere in cercetarea stiintifica si tehnologica. Consultarea grupului tinta privind experienta acumulata si posibilitatile de imbunatatire a calitatii implementarii proiectului</t>
  </si>
  <si>
    <r>
      <t xml:space="preserve">A1: Realizarea de analize ale situatiei actuale in universitatile partenere in privinta modului in care sunt sustinute persoanele cu handicap in procesul educational, in vederea definirii programelor si materialelor de studiu ce pot fi accesate de persoane cu dizabilitati;
A2. Dezvoltarea strategiei de cooptare si sustinere a persoanelor cu handicap  in procesul educational; 
A3.  Organizarea unei campanii de promovare, în vederea creşterii accesului la învăţământ superior şi o mai bună corelare a învăţământului superior cu piaţa muncii,  cu privire la oportunitatile oferite de programul educational pentru persoane cu handicap  ce este dezvoltat prin acest proiect; 
A4: Dezvoltarea şi implementarea soluţiilor/instrumentelor software pentru îmbunătăţirea proceselor şi activităţilor educaţionale, printr-o aplicatie de conversie a materialului didactic destinat persoanelor fara handicap in formate adecvate instruirii acestora; 
A5: Introducerea/extinderea utilizării TIC în activităţile de predare/învăţare, management şi planificare în învăţământul superior, prin  dezvoltarea si implementarea solutiei eLearning si adaptarea acesteia pentru persoane cu dizabilitati;
A6: Dezvoltarea, actualizarea şi managementul de baze de date în vederea asigurării şi managementului calităţii în învăţământul superior, inclusiv corelarea şi conectarea cu alte baze de date relevante, din cadrul sistemului de evaluare adaptat persoanelor cu dizabilitati; 
A7:Elaborarea si furnizarea unui program de formare pentru mentoratul educational al studentilor cu dizabilitati, adresat catre 100 de persoane, personal didactic al universitatilor partenere (implicat în dezvoltarea programelor de studii universitare), precum şi membri ai partenerilor sociali în educaţie;
A8:Elaborarea si furnizarea unui program de instruire pentru personalul universitatilor (in special mentorii educationali), pentru utilizarea instrumentelor TIC dezvoltate prin proiect, precum si pentru indrumarea studentilor cu dizabilitati in utilizarea curenta a acestora;
A9: Elaborarea si furnizarea unui program de instruire pentru  studentii cu dizabilitati din grupul tinta, pentru utilizarea instrumentelor TIC dezvoltate prin proiect;
A10: Implementarea noilor instrumente, proceduri, metodologii si mecanisme de catre institutiile de invatamant superior (L8-L20);
</t>
    </r>
    <r>
      <rPr>
        <b/>
        <sz val="11"/>
        <rFont val="Calibri"/>
        <family val="2"/>
        <charset val="238"/>
      </rPr>
      <t xml:space="preserve">A11: Acţiuni pentru extinderea oportunităţilor de învăţare şi facilitarea accesului la învăţământul superior, prin acordarea de stimulente financiare (subventii, burse, premii), pentru 150 de studenti cu dizabilitati din grupul tinta al proiectului (PP);
A12:Furnizarea programului de formare asistata a studentilor cu disabilitati, cu implicarea mentorilor educationali si a voluntarilor, pe o perioada de 2 ani universitari (cu adaptarea materialelor educationale, procedurilor si metodologiilor de lucru la inceputul fiecarui semestru);
A13: Schimbul de bune practici, organizarea de seminarii, conferinţe în vederea asigurării şi managementului calităţii în învăţământul superior, prin promovarea rezultatelor obtinute in cadrul universitatilor partenere catre alte universitati interesate; 
A14: Înfiinţarea, dezvoltarea şi consolidarea unei retele, parteneriate şi acorduri de cooperare între universităţi, întreprinderi, centre de cercetare, pentru promovarea rezultatelor proiectului si facilitarea integrarii pe piata muncii a studentilor cu dizabilitati-viitori absolventi; </t>
    </r>
    <r>
      <rPr>
        <sz val="11"/>
        <rFont val="Calibri"/>
        <family val="2"/>
        <charset val="238"/>
      </rPr>
      <t xml:space="preserve"> </t>
    </r>
  </si>
  <si>
    <r>
      <t>Creșterea calității învățământului superior de inginerie / Platforma Informatică pentru Ingineria Fluidelor – PIIF</t>
    </r>
    <r>
      <rPr>
        <b/>
        <sz val="11"/>
        <rFont val="Calibri"/>
        <family val="2"/>
        <charset val="238"/>
      </rPr>
      <t xml:space="preserve"> </t>
    </r>
    <r>
      <rPr>
        <sz val="11"/>
        <rFont val="Calibri"/>
        <family val="2"/>
        <charset val="238"/>
      </rPr>
      <t>(partener)</t>
    </r>
  </si>
  <si>
    <r>
      <t>Program de formare profesională flexibilă pe platforme mecatronice FLEXFORM</t>
    </r>
    <r>
      <rPr>
        <b/>
        <sz val="11"/>
        <rFont val="Calibri"/>
        <family val="2"/>
        <charset val="238"/>
      </rPr>
      <t xml:space="preserve"> </t>
    </r>
    <r>
      <rPr>
        <sz val="11"/>
        <rFont val="Calibri"/>
        <family val="2"/>
        <charset val="238"/>
      </rPr>
      <t>(partener)</t>
    </r>
  </si>
  <si>
    <r>
      <t>Tranziția de la şcoală la viaţa activă prin practică și crearea de întreprinderi simulate SIMPRACT</t>
    </r>
    <r>
      <rPr>
        <b/>
        <sz val="11"/>
        <rFont val="Calibri"/>
        <family val="2"/>
        <charset val="238"/>
      </rPr>
      <t xml:space="preserve"> </t>
    </r>
    <r>
      <rPr>
        <sz val="11"/>
        <rFont val="Calibri"/>
        <family val="2"/>
        <charset val="238"/>
      </rPr>
      <t>(partener)</t>
    </r>
  </si>
  <si>
    <r>
      <t>MoRAS</t>
    </r>
    <r>
      <rPr>
        <b/>
        <sz val="11"/>
        <rFont val="Calibri"/>
        <family val="2"/>
        <charset val="238"/>
      </rPr>
      <t xml:space="preserve"> – </t>
    </r>
    <r>
      <rPr>
        <sz val="11"/>
        <rFont val="Calibri"/>
        <family val="2"/>
        <charset val="238"/>
      </rPr>
      <t>Centrul Român pentru Modelarea Sistemelor Recirculante de Acvacultură</t>
    </r>
  </si>
  <si>
    <r>
      <t>Title of the Activity</t>
    </r>
    <r>
      <rPr>
        <sz val="11"/>
        <rFont val="Trebuchet MS"/>
        <family val="2"/>
        <charset val="238"/>
      </rPr>
      <t xml:space="preserve">: </t>
    </r>
    <r>
      <rPr>
        <i/>
        <sz val="11"/>
        <rFont val="Trebuchet MS"/>
        <family val="2"/>
        <charset val="238"/>
      </rPr>
      <t>Investigation of correlation between determined present and historical pollution and the quality of marine costal ecosystems.</t>
    </r>
  </si>
  <si>
    <r>
      <t xml:space="preserve"> </t>
    </r>
    <r>
      <rPr>
        <sz val="11"/>
        <rFont val="Calibri"/>
        <family val="2"/>
        <charset val="238"/>
      </rPr>
      <t>Developing Smart Technologies for productivity, Impruvment of European Small and Medium Sized Shipyards</t>
    </r>
  </si>
  <si>
    <t xml:space="preserve">1. Crearea comunitatii online de cooperare pentru invatare si transfer de bune practici si promovarea programului de formare si a serviciilor de asistenta acordate. 
2. Proiectarea si planificarea programului de formare.
3. Desfasurarea programului de formare privind dezvoltarea cunostintelor, aptitudinilor si competentelor antreprenorial – manageriale in cele patru regiuni (C, NV, NE si SE).
4. Acordarea serviciilor de asistenta si consiliere in vederea organizarii afacerii si initierii de afaceri si activitati independente.  
5. Diseminarea rezultatelor proiectului si contributia acestuia la dezvoltarea cunostintelor, abilitatilor si competentelor micilor intreprinzatori si viitorilor intreprinzatori, managerilor si angajatilor din cadrul IMM-urilor din regiunile de dezvoltare C, NV , NE si SE.
</t>
  </si>
  <si>
    <t>Intocmit, Zinica Gurau</t>
  </si>
  <si>
    <t>LISTA PROIECTELOR DERULATE IN ULTIMII 3 ANI, CU FINANTARE DIN FONDURI EUROPENE NERAMBURSABILE</t>
  </si>
  <si>
    <t>SERVICIUL CERCETARE DEZVOLTARE INOVARE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</si>
</sst>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lei&quot;;[Red]\-#,##0\ &quot;lei&quot;"/>
    <numFmt numFmtId="8" formatCode="#,##0.00\ &quot;lei&quot;;[Red]\-#,##0.00\ &quot;lei&quot;"/>
    <numFmt numFmtId="164" formatCode="#,##0.00_ ;[Red]\-#,##0.00\ "/>
    <numFmt numFmtId="165" formatCode="#,##0.00\ &quot;lei&quot;"/>
    <numFmt numFmtId="166" formatCode="#,##0.00\ [$EUR]"/>
    <numFmt numFmtId="167" formatCode="0.00;[Red]0.00"/>
  </numFmts>
  <fonts count="22">
    <font>
      <sz val="11"/>
      <color theme="1"/>
      <name val="Calibri"/>
      <family val="2"/>
      <charset val="238"/>
      <scheme val="minor"/>
    </font>
    <font>
      <sz val="11"/>
      <color theme="1"/>
      <name val="Calibri"/>
      <family val="2"/>
      <charset val="238"/>
    </font>
    <font>
      <sz val="11"/>
      <color rgb="FFFF0000"/>
      <name val="Calibri"/>
      <family val="2"/>
      <charset val="238"/>
    </font>
    <font>
      <sz val="10"/>
      <name val="Arial"/>
      <family val="2"/>
      <charset val="238"/>
    </font>
    <font>
      <sz val="11"/>
      <name val="Calibri"/>
      <family val="2"/>
      <charset val="238"/>
    </font>
    <font>
      <sz val="11"/>
      <name val="Calibri"/>
      <family val="2"/>
      <charset val="238"/>
      <scheme val="minor"/>
    </font>
    <font>
      <sz val="11"/>
      <color rgb="FFFF0000"/>
      <name val="Calibri"/>
      <family val="2"/>
      <charset val="238"/>
      <scheme val="minor"/>
    </font>
    <font>
      <sz val="11"/>
      <name val="Times New Roman"/>
      <family val="1"/>
      <charset val="238"/>
    </font>
    <font>
      <sz val="10"/>
      <name val="Times New Roman"/>
      <family val="1"/>
      <charset val="238"/>
    </font>
    <font>
      <b/>
      <sz val="11"/>
      <name val="Calibri"/>
      <family val="2"/>
      <charset val="238"/>
    </font>
    <font>
      <sz val="12"/>
      <name val="Times New Roman"/>
      <family val="1"/>
      <charset val="238"/>
    </font>
    <font>
      <sz val="9"/>
      <name val="Lohit Hindi"/>
    </font>
    <font>
      <sz val="11"/>
      <name val="Trebuchet MS"/>
      <family val="2"/>
      <charset val="238"/>
    </font>
    <font>
      <b/>
      <sz val="11"/>
      <name val="Trebuchet MS"/>
      <family val="2"/>
      <charset val="238"/>
    </font>
    <font>
      <i/>
      <sz val="11"/>
      <name val="Times New Roman"/>
      <family val="1"/>
      <charset val="238"/>
    </font>
    <font>
      <b/>
      <u/>
      <sz val="11"/>
      <name val="Trebuchet MS"/>
      <family val="2"/>
      <charset val="238"/>
    </font>
    <font>
      <i/>
      <sz val="11"/>
      <name val="Trebuchet MS"/>
      <family val="2"/>
      <charset val="238"/>
    </font>
    <font>
      <sz val="10"/>
      <name val="Verdana"/>
      <family val="2"/>
      <charset val="238"/>
    </font>
    <font>
      <sz val="11"/>
      <name val="Arial Narrow"/>
      <family val="2"/>
      <charset val="238"/>
    </font>
    <font>
      <b/>
      <sz val="11"/>
      <color theme="1"/>
      <name val="Calibri"/>
      <family val="2"/>
      <charset val="238"/>
      <scheme val="minor"/>
    </font>
    <font>
      <b/>
      <u/>
      <sz val="14"/>
      <color theme="1"/>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30">
    <xf numFmtId="0" fontId="0" fillId="0" borderId="0" xfId="0"/>
    <xf numFmtId="0" fontId="0" fillId="0" borderId="0" xfId="0" applyAlignment="1">
      <alignment horizontal="center"/>
    </xf>
    <xf numFmtId="14" fontId="3" fillId="0" borderId="0" xfId="0" applyNumberFormat="1" applyFont="1" applyAlignment="1">
      <alignment horizontal="center" vertical="center"/>
    </xf>
    <xf numFmtId="0" fontId="5" fillId="0" borderId="0" xfId="0" applyFont="1"/>
    <xf numFmtId="0" fontId="6" fillId="0" borderId="0" xfId="0" applyFont="1"/>
    <xf numFmtId="0" fontId="2" fillId="0" borderId="1" xfId="0" applyFont="1" applyBorder="1"/>
    <xf numFmtId="14" fontId="3" fillId="0" borderId="1" xfId="0" applyNumberFormat="1" applyFont="1" applyBorder="1" applyAlignment="1">
      <alignment horizontal="center" vertical="center"/>
    </xf>
    <xf numFmtId="0" fontId="4" fillId="0" borderId="3" xfId="0" applyFont="1" applyFill="1" applyBorder="1" applyAlignment="1">
      <alignment horizontal="center" vertical="center" wrapText="1"/>
    </xf>
    <xf numFmtId="0" fontId="6" fillId="0" borderId="0" xfId="0" applyFont="1" applyFill="1"/>
    <xf numFmtId="0" fontId="0" fillId="0" borderId="0" xfId="0" applyFill="1"/>
    <xf numFmtId="0" fontId="4" fillId="0" borderId="1" xfId="0" applyFont="1" applyBorder="1" applyAlignment="1">
      <alignment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7" fillId="0" borderId="0" xfId="0" applyFont="1" applyFill="1" applyAlignment="1">
      <alignment horizontal="justify" vertical="center"/>
    </xf>
    <xf numFmtId="0" fontId="7" fillId="0" borderId="0" xfId="0" applyFont="1" applyFill="1" applyAlignment="1">
      <alignment wrapText="1"/>
    </xf>
    <xf numFmtId="14" fontId="4" fillId="0" borderId="1" xfId="0" applyNumberFormat="1" applyFont="1" applyBorder="1" applyAlignment="1">
      <alignment horizontal="center" vertical="center" wrapText="1"/>
    </xf>
    <xf numFmtId="0" fontId="5" fillId="0" borderId="1" xfId="0" applyFont="1" applyBorder="1" applyAlignment="1">
      <alignment wrapText="1"/>
    </xf>
    <xf numFmtId="0" fontId="7" fillId="0" borderId="2" xfId="0" applyFont="1" applyBorder="1" applyAlignment="1">
      <alignment horizontal="justify" vertical="center"/>
    </xf>
    <xf numFmtId="0" fontId="10" fillId="0" borderId="0" xfId="0" applyFont="1" applyAlignment="1">
      <alignment wrapText="1"/>
    </xf>
    <xf numFmtId="0" fontId="7" fillId="0" borderId="0" xfId="0" applyFont="1" applyAlignment="1">
      <alignment horizontal="justify" vertical="center" wrapText="1"/>
    </xf>
    <xf numFmtId="0" fontId="4" fillId="0" borderId="1"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justify" vertical="center" wrapText="1"/>
    </xf>
    <xf numFmtId="0" fontId="7"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3" xfId="0" applyFont="1" applyBorder="1" applyAlignment="1">
      <alignment horizontal="justify" vertical="center" wrapText="1"/>
    </xf>
    <xf numFmtId="0" fontId="4" fillId="0" borderId="6" xfId="0" applyFont="1" applyBorder="1" applyAlignment="1">
      <alignment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14" fontId="4" fillId="0" borderId="2" xfId="0" applyNumberFormat="1" applyFont="1" applyFill="1" applyBorder="1" applyAlignment="1">
      <alignment horizontal="center" vertical="center" wrapText="1"/>
    </xf>
    <xf numFmtId="0" fontId="4" fillId="0" borderId="9" xfId="0" applyFont="1" applyBorder="1" applyAlignment="1">
      <alignment horizontal="justify" vertical="center" wrapText="1"/>
    </xf>
    <xf numFmtId="4" fontId="4"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wrapText="1"/>
    </xf>
    <xf numFmtId="8"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8" xfId="0" applyFont="1" applyFill="1" applyBorder="1" applyAlignment="1">
      <alignment horizontal="justify" vertical="center" wrapText="1"/>
    </xf>
    <xf numFmtId="0" fontId="10" fillId="0" borderId="0" xfId="0" applyFont="1" applyFill="1" applyAlignment="1">
      <alignment horizontal="justify" vertical="center" wrapText="1"/>
    </xf>
    <xf numFmtId="0" fontId="4" fillId="0" borderId="5" xfId="0" applyFont="1" applyFill="1" applyBorder="1" applyAlignment="1">
      <alignment horizontal="justify" vertical="center" wrapText="1"/>
    </xf>
    <xf numFmtId="0" fontId="11"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0" fontId="7" fillId="0" borderId="1" xfId="0" applyFont="1" applyBorder="1" applyAlignment="1">
      <alignment horizontal="justify" vertical="center"/>
    </xf>
    <xf numFmtId="0" fontId="4" fillId="0" borderId="1" xfId="0" applyFont="1" applyBorder="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4" fillId="0" borderId="4" xfId="0" applyFont="1" applyBorder="1" applyAlignment="1">
      <alignment horizontal="center" vertical="center" wrapText="1"/>
    </xf>
    <xf numFmtId="0" fontId="14" fillId="0" borderId="1" xfId="0" applyFont="1" applyBorder="1" applyAlignment="1">
      <alignment horizontal="justify" vertical="center"/>
    </xf>
    <xf numFmtId="0" fontId="4" fillId="0" borderId="8" xfId="0" applyFont="1" applyBorder="1" applyAlignment="1">
      <alignment horizontal="justify" vertical="center" wrapText="1"/>
    </xf>
    <xf numFmtId="0" fontId="15" fillId="0" borderId="0" xfId="0" applyFont="1" applyAlignment="1">
      <alignment horizontal="justify" vertical="center"/>
    </xf>
    <xf numFmtId="0" fontId="4" fillId="0" borderId="1" xfId="0" applyFont="1" applyBorder="1" applyAlignment="1">
      <alignment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xf>
    <xf numFmtId="166"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wrapText="1"/>
    </xf>
    <xf numFmtId="0" fontId="9" fillId="0" borderId="1" xfId="0" applyFont="1" applyBorder="1" applyAlignment="1">
      <alignment wrapText="1"/>
    </xf>
    <xf numFmtId="0" fontId="7" fillId="0" borderId="1" xfId="0" applyFont="1" applyFill="1" applyBorder="1" applyAlignment="1">
      <alignment horizontal="center" vertical="center"/>
    </xf>
    <xf numFmtId="0" fontId="18" fillId="0" borderId="1" xfId="0" applyFont="1" applyBorder="1"/>
    <xf numFmtId="0" fontId="5" fillId="0" borderId="1" xfId="0" applyFont="1" applyBorder="1" applyAlignment="1">
      <alignment vertical="center"/>
    </xf>
    <xf numFmtId="0" fontId="5" fillId="0" borderId="1" xfId="0" applyFont="1" applyFill="1" applyBorder="1" applyAlignment="1">
      <alignment vertical="center"/>
    </xf>
    <xf numFmtId="0" fontId="4" fillId="0" borderId="1" xfId="0" applyFont="1" applyBorder="1" applyAlignment="1">
      <alignment vertical="center"/>
    </xf>
    <xf numFmtId="0" fontId="5" fillId="0" borderId="0" xfId="0" applyFont="1" applyAlignment="1">
      <alignment vertical="center"/>
    </xf>
    <xf numFmtId="0" fontId="4" fillId="0" borderId="7" xfId="0" applyFont="1" applyFill="1" applyBorder="1" applyAlignment="1">
      <alignment vertical="center" wrapText="1"/>
    </xf>
    <xf numFmtId="14" fontId="4" fillId="0" borderId="3"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7" fillId="0" borderId="1" xfId="0" applyFont="1" applyFill="1" applyBorder="1" applyAlignment="1">
      <alignment horizontal="justify" vertical="center" wrapText="1"/>
    </xf>
    <xf numFmtId="0" fontId="4" fillId="0" borderId="9" xfId="0" applyFont="1" applyFill="1" applyBorder="1" applyAlignment="1">
      <alignment vertical="center" wrapText="1"/>
    </xf>
    <xf numFmtId="0" fontId="4" fillId="0" borderId="4" xfId="0" applyFont="1" applyFill="1" applyBorder="1" applyAlignment="1">
      <alignment horizontal="center" vertical="center" wrapText="1"/>
    </xf>
    <xf numFmtId="0" fontId="5" fillId="2" borderId="1" xfId="0" applyFont="1" applyFill="1" applyBorder="1" applyAlignment="1">
      <alignment vertical="center"/>
    </xf>
    <xf numFmtId="0" fontId="4"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0" borderId="1" xfId="0" applyFont="1" applyFill="1" applyBorder="1" applyAlignment="1">
      <alignment horizontal="justify" vertical="center" wrapText="1"/>
    </xf>
    <xf numFmtId="8"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6" fontId="4" fillId="0" borderId="1" xfId="0" applyNumberFormat="1" applyFont="1" applyBorder="1" applyAlignment="1">
      <alignment horizontal="center" vertical="center" wrapText="1"/>
    </xf>
    <xf numFmtId="4" fontId="5" fillId="0" borderId="1" xfId="0" applyNumberFormat="1" applyFont="1" applyBorder="1" applyAlignment="1">
      <alignment horizontal="center"/>
    </xf>
    <xf numFmtId="14" fontId="4"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2" fontId="4" fillId="0" borderId="2" xfId="0" applyNumberFormat="1" applyFont="1" applyBorder="1" applyAlignment="1">
      <alignment horizontal="center" vertical="center" wrapText="1"/>
    </xf>
    <xf numFmtId="14" fontId="4"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8" fontId="4" fillId="0" borderId="2"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8" fontId="4" fillId="0" borderId="1"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5" fillId="0" borderId="0" xfId="0" applyFont="1" applyAlignment="1">
      <alignment horizontal="center"/>
    </xf>
    <xf numFmtId="2" fontId="4" fillId="0" borderId="4" xfId="0" applyNumberFormat="1" applyFont="1" applyBorder="1" applyAlignment="1">
      <alignment horizontal="center" vertical="center" wrapText="1"/>
    </xf>
    <xf numFmtId="0" fontId="17" fillId="0" borderId="0" xfId="0" applyFont="1" applyAlignment="1">
      <alignment horizontal="center" vertical="center"/>
    </xf>
    <xf numFmtId="0" fontId="19" fillId="0" borderId="0" xfId="0" applyFont="1" applyAlignment="1">
      <alignment horizontal="center"/>
    </xf>
    <xf numFmtId="0" fontId="21" fillId="0" borderId="0" xfId="0" applyFont="1"/>
    <xf numFmtId="0" fontId="5" fillId="2" borderId="1" xfId="0" applyFont="1" applyFill="1" applyBorder="1" applyAlignment="1">
      <alignment horizontal="center" vertical="center" wrapText="1"/>
    </xf>
    <xf numFmtId="0" fontId="20"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topLeftCell="B1" zoomScale="75" zoomScaleNormal="75" workbookViewId="0">
      <pane ySplit="4" topLeftCell="A5" activePane="bottomLeft" state="frozen"/>
      <selection activeCell="B1" sqref="B1"/>
      <selection pane="bottomLeft" activeCell="H6" sqref="H6"/>
    </sheetView>
  </sheetViews>
  <sheetFormatPr defaultRowHeight="15"/>
  <cols>
    <col min="1" max="1" width="9.140625" style="78"/>
    <col min="2" max="2" width="25.140625" style="3" customWidth="1"/>
    <col min="3" max="3" width="27" customWidth="1"/>
    <col min="4" max="4" width="13.42578125" style="1" customWidth="1"/>
    <col min="5" max="5" width="15.28515625" style="1" customWidth="1"/>
    <col min="6" max="6" width="18.5703125" style="1" customWidth="1"/>
    <col min="7" max="7" width="18.28515625" style="1" customWidth="1"/>
    <col min="8" max="8" width="13.7109375" style="1" customWidth="1"/>
    <col min="9" max="9" width="15.7109375" style="1" customWidth="1"/>
    <col min="10" max="10" width="20.42578125" style="1" customWidth="1"/>
    <col min="11" max="11" width="33.140625" customWidth="1"/>
    <col min="12" max="12" width="30.28515625" customWidth="1"/>
    <col min="13" max="13" width="25" customWidth="1"/>
    <col min="14" max="14" width="30.5703125" customWidth="1"/>
    <col min="16" max="16" width="18" customWidth="1"/>
  </cols>
  <sheetData>
    <row r="1" spans="1:14" ht="26.25" customHeight="1">
      <c r="C1" s="126" t="s">
        <v>370</v>
      </c>
    </row>
    <row r="2" spans="1:14" ht="26.25" customHeight="1">
      <c r="C2" s="128" t="s">
        <v>369</v>
      </c>
      <c r="D2" s="129"/>
      <c r="E2" s="129"/>
      <c r="F2" s="129"/>
      <c r="G2" s="129"/>
      <c r="H2" s="129"/>
      <c r="I2" s="129"/>
      <c r="J2" s="129"/>
      <c r="K2" s="129"/>
      <c r="L2" s="129"/>
      <c r="M2" s="129"/>
      <c r="N2" s="129"/>
    </row>
    <row r="3" spans="1:14" ht="26.25" customHeight="1"/>
    <row r="4" spans="1:14" ht="45">
      <c r="A4" s="85" t="s">
        <v>112</v>
      </c>
      <c r="B4" s="86" t="s">
        <v>0</v>
      </c>
      <c r="C4" s="87" t="s">
        <v>1</v>
      </c>
      <c r="D4" s="88" t="s">
        <v>100</v>
      </c>
      <c r="E4" s="88" t="s">
        <v>2</v>
      </c>
      <c r="F4" s="88" t="s">
        <v>96</v>
      </c>
      <c r="G4" s="89" t="s">
        <v>98</v>
      </c>
      <c r="H4" s="89" t="s">
        <v>97</v>
      </c>
      <c r="I4" s="127" t="s">
        <v>99</v>
      </c>
      <c r="J4" s="127" t="s">
        <v>95</v>
      </c>
      <c r="K4" s="87" t="s">
        <v>93</v>
      </c>
      <c r="L4" s="90" t="s">
        <v>101</v>
      </c>
      <c r="M4" s="90" t="s">
        <v>102</v>
      </c>
      <c r="N4" s="88" t="s">
        <v>103</v>
      </c>
    </row>
    <row r="5" spans="1:14" s="4" customFormat="1" ht="60" customHeight="1">
      <c r="A5" s="75">
        <v>36419</v>
      </c>
      <c r="B5" s="10" t="s">
        <v>3</v>
      </c>
      <c r="C5" s="10" t="s">
        <v>4</v>
      </c>
      <c r="D5" s="17">
        <v>40515</v>
      </c>
      <c r="E5" s="11" t="s">
        <v>59</v>
      </c>
      <c r="F5" s="68">
        <v>6566908</v>
      </c>
      <c r="G5" s="68">
        <v>167171</v>
      </c>
      <c r="H5" s="68">
        <v>0</v>
      </c>
      <c r="I5" s="68">
        <v>167171</v>
      </c>
      <c r="J5" s="68">
        <v>148948.67000000001</v>
      </c>
      <c r="K5" s="12" t="s">
        <v>261</v>
      </c>
      <c r="L5" s="12" t="s">
        <v>262</v>
      </c>
      <c r="M5" s="12" t="s">
        <v>263</v>
      </c>
      <c r="N5" s="23" t="s">
        <v>263</v>
      </c>
    </row>
    <row r="6" spans="1:14" s="8" customFormat="1" ht="60" customHeight="1">
      <c r="A6" s="76">
        <v>31892</v>
      </c>
      <c r="B6" s="13" t="s">
        <v>5</v>
      </c>
      <c r="C6" s="13" t="s">
        <v>282</v>
      </c>
      <c r="D6" s="11" t="s">
        <v>283</v>
      </c>
      <c r="E6" s="11" t="s">
        <v>60</v>
      </c>
      <c r="F6" s="92">
        <v>20312186.68</v>
      </c>
      <c r="G6" s="92">
        <v>20312186.68</v>
      </c>
      <c r="H6" s="93">
        <v>381023.2</v>
      </c>
      <c r="I6" s="93">
        <f>G6-H6</f>
        <v>19931163.48</v>
      </c>
      <c r="J6" s="92">
        <v>13362475.83</v>
      </c>
      <c r="K6" s="14" t="s">
        <v>357</v>
      </c>
      <c r="L6" s="15" t="s">
        <v>358</v>
      </c>
      <c r="M6" s="16" t="s">
        <v>356</v>
      </c>
      <c r="N6" s="91" t="s">
        <v>359</v>
      </c>
    </row>
    <row r="7" spans="1:14" s="4" customFormat="1" ht="60" customHeight="1">
      <c r="A7" s="75">
        <v>23111</v>
      </c>
      <c r="B7" s="10" t="s">
        <v>6</v>
      </c>
      <c r="C7" s="10" t="s">
        <v>7</v>
      </c>
      <c r="D7" s="17">
        <v>40308</v>
      </c>
      <c r="E7" s="17" t="s">
        <v>110</v>
      </c>
      <c r="F7" s="94">
        <v>20909052</v>
      </c>
      <c r="G7" s="94">
        <v>795056</v>
      </c>
      <c r="H7" s="94">
        <v>0</v>
      </c>
      <c r="I7" s="94">
        <v>795056</v>
      </c>
      <c r="J7" s="94">
        <v>727123.09</v>
      </c>
      <c r="K7" s="12" t="s">
        <v>125</v>
      </c>
      <c r="L7" s="12" t="s">
        <v>127</v>
      </c>
      <c r="M7" s="12" t="s">
        <v>126</v>
      </c>
      <c r="N7" s="26" t="s">
        <v>367</v>
      </c>
    </row>
    <row r="8" spans="1:14" s="4" customFormat="1" ht="60" customHeight="1">
      <c r="A8" s="75">
        <v>21316</v>
      </c>
      <c r="B8" s="10" t="s">
        <v>8</v>
      </c>
      <c r="C8" s="10" t="s">
        <v>9</v>
      </c>
      <c r="D8" s="17">
        <v>40394</v>
      </c>
      <c r="E8" s="17" t="s">
        <v>61</v>
      </c>
      <c r="F8" s="94">
        <v>20586295.289999999</v>
      </c>
      <c r="G8" s="94">
        <v>1994390.91</v>
      </c>
      <c r="H8" s="94">
        <v>0</v>
      </c>
      <c r="I8" s="94">
        <v>1994390.91</v>
      </c>
      <c r="J8" s="94">
        <v>1820449.45</v>
      </c>
      <c r="K8" s="12" t="s">
        <v>206</v>
      </c>
      <c r="L8" s="12" t="s">
        <v>207</v>
      </c>
      <c r="M8" s="12" t="s">
        <v>215</v>
      </c>
      <c r="N8" s="12" t="s">
        <v>360</v>
      </c>
    </row>
    <row r="9" spans="1:14" s="4" customFormat="1" ht="60" customHeight="1">
      <c r="A9" s="75">
        <v>21561</v>
      </c>
      <c r="B9" s="10" t="s">
        <v>10</v>
      </c>
      <c r="C9" s="10" t="s">
        <v>11</v>
      </c>
      <c r="D9" s="11" t="s">
        <v>210</v>
      </c>
      <c r="E9" s="11" t="s">
        <v>211</v>
      </c>
      <c r="F9" s="92">
        <v>20492785</v>
      </c>
      <c r="G9" s="92">
        <v>1908883</v>
      </c>
      <c r="H9" s="92">
        <v>37429</v>
      </c>
      <c r="I9" s="92">
        <v>1871454</v>
      </c>
      <c r="J9" s="92">
        <v>1110945.71</v>
      </c>
      <c r="K9" s="12" t="s">
        <v>264</v>
      </c>
      <c r="L9" s="12" t="s">
        <v>265</v>
      </c>
      <c r="M9" s="12" t="s">
        <v>266</v>
      </c>
      <c r="N9" s="12" t="s">
        <v>267</v>
      </c>
    </row>
    <row r="10" spans="1:14" s="4" customFormat="1" ht="60" customHeight="1">
      <c r="A10" s="75">
        <v>21814</v>
      </c>
      <c r="B10" s="10" t="s">
        <v>12</v>
      </c>
      <c r="C10" s="10" t="s">
        <v>361</v>
      </c>
      <c r="D10" s="11" t="s">
        <v>212</v>
      </c>
      <c r="E10" s="11" t="s">
        <v>214</v>
      </c>
      <c r="F10" s="92">
        <v>16393526</v>
      </c>
      <c r="G10" s="92">
        <v>1557550.04</v>
      </c>
      <c r="H10" s="92">
        <v>31247</v>
      </c>
      <c r="I10" s="92">
        <v>1562303.04</v>
      </c>
      <c r="J10" s="92">
        <v>1481000.3</v>
      </c>
      <c r="K10" s="12" t="s">
        <v>146</v>
      </c>
      <c r="L10" s="12" t="s">
        <v>147</v>
      </c>
      <c r="M10" s="12" t="s">
        <v>148</v>
      </c>
      <c r="N10" s="12" t="s">
        <v>149</v>
      </c>
    </row>
    <row r="11" spans="1:14" s="4" customFormat="1" ht="60" customHeight="1">
      <c r="A11" s="75">
        <v>22665</v>
      </c>
      <c r="B11" s="10" t="s">
        <v>13</v>
      </c>
      <c r="C11" s="10" t="s">
        <v>362</v>
      </c>
      <c r="D11" s="17">
        <v>40421</v>
      </c>
      <c r="E11" s="17" t="s">
        <v>111</v>
      </c>
      <c r="F11" s="94">
        <v>17208764</v>
      </c>
      <c r="G11" s="94">
        <v>1692908.4</v>
      </c>
      <c r="H11" s="94">
        <v>33858.17</v>
      </c>
      <c r="I11" s="94">
        <v>1659050.23</v>
      </c>
      <c r="J11" s="94">
        <v>1436842.04</v>
      </c>
      <c r="K11" s="12" t="s">
        <v>104</v>
      </c>
      <c r="L11" s="12" t="s">
        <v>105</v>
      </c>
      <c r="M11" s="18" t="s">
        <v>151</v>
      </c>
      <c r="N11" s="18" t="s">
        <v>152</v>
      </c>
    </row>
    <row r="12" spans="1:14" s="8" customFormat="1" ht="60" customHeight="1">
      <c r="A12" s="76">
        <v>22622</v>
      </c>
      <c r="B12" s="13" t="s">
        <v>14</v>
      </c>
      <c r="C12" s="13" t="s">
        <v>15</v>
      </c>
      <c r="D12" s="11">
        <v>40360</v>
      </c>
      <c r="E12" s="11" t="s">
        <v>62</v>
      </c>
      <c r="F12" s="93">
        <v>5174043.34</v>
      </c>
      <c r="G12" s="93">
        <v>622801.38</v>
      </c>
      <c r="H12" s="93">
        <v>12230.13</v>
      </c>
      <c r="I12" s="93">
        <f>G12-H12</f>
        <v>610571.25</v>
      </c>
      <c r="J12" s="93">
        <v>582464.91</v>
      </c>
      <c r="K12" s="12" t="s">
        <v>284</v>
      </c>
      <c r="L12" s="19" t="s">
        <v>285</v>
      </c>
      <c r="M12" s="20" t="s">
        <v>338</v>
      </c>
      <c r="N12" s="21" t="s">
        <v>339</v>
      </c>
    </row>
    <row r="13" spans="1:14" s="4" customFormat="1" ht="60" customHeight="1">
      <c r="A13" s="75">
        <v>19196</v>
      </c>
      <c r="B13" s="10" t="s">
        <v>16</v>
      </c>
      <c r="C13" s="10" t="s">
        <v>17</v>
      </c>
      <c r="D13" s="17">
        <v>40268</v>
      </c>
      <c r="E13" s="22" t="s">
        <v>150</v>
      </c>
      <c r="F13" s="95">
        <v>9264285.3000000007</v>
      </c>
      <c r="G13" s="96">
        <v>3144801.77</v>
      </c>
      <c r="H13" s="96">
        <v>62902</v>
      </c>
      <c r="I13" s="96">
        <v>3081899.77</v>
      </c>
      <c r="J13" s="96">
        <v>2272655.08</v>
      </c>
      <c r="K13" s="12" t="s">
        <v>268</v>
      </c>
      <c r="L13" s="12" t="s">
        <v>269</v>
      </c>
      <c r="M13" s="12" t="s">
        <v>270</v>
      </c>
      <c r="N13" s="12" t="s">
        <v>271</v>
      </c>
    </row>
    <row r="14" spans="1:14" s="4" customFormat="1" ht="60" customHeight="1">
      <c r="A14" s="75"/>
      <c r="B14" s="12" t="s">
        <v>18</v>
      </c>
      <c r="C14" s="12" t="s">
        <v>19</v>
      </c>
      <c r="D14" s="97">
        <v>40421</v>
      </c>
      <c r="E14" s="22" t="s">
        <v>113</v>
      </c>
      <c r="F14" s="98">
        <v>18108190</v>
      </c>
      <c r="G14" s="59">
        <v>757500</v>
      </c>
      <c r="H14" s="59">
        <v>0</v>
      </c>
      <c r="I14" s="59">
        <v>757500</v>
      </c>
      <c r="J14" s="59">
        <v>741361.51</v>
      </c>
      <c r="K14" s="23" t="s">
        <v>174</v>
      </c>
      <c r="L14" s="23" t="s">
        <v>175</v>
      </c>
      <c r="M14" s="23" t="s">
        <v>176</v>
      </c>
      <c r="N14" s="12" t="s">
        <v>202</v>
      </c>
    </row>
    <row r="15" spans="1:14" s="4" customFormat="1" ht="60" customHeight="1">
      <c r="A15" s="75">
        <v>53097</v>
      </c>
      <c r="B15" s="10" t="s">
        <v>20</v>
      </c>
      <c r="C15" s="24" t="s">
        <v>21</v>
      </c>
      <c r="D15" s="99">
        <v>41760</v>
      </c>
      <c r="E15" s="17" t="s">
        <v>87</v>
      </c>
      <c r="F15" s="100">
        <v>9565559.3499999996</v>
      </c>
      <c r="G15" s="101">
        <v>3774059.4</v>
      </c>
      <c r="H15" s="101">
        <v>81019.25</v>
      </c>
      <c r="I15" s="101">
        <v>3693040.15</v>
      </c>
      <c r="J15" s="101">
        <v>3516156.16</v>
      </c>
      <c r="K15" s="12" t="s">
        <v>86</v>
      </c>
      <c r="L15" s="12" t="s">
        <v>128</v>
      </c>
      <c r="M15" s="12" t="s">
        <v>216</v>
      </c>
      <c r="N15" s="12" t="s">
        <v>129</v>
      </c>
    </row>
    <row r="16" spans="1:14" s="4" customFormat="1" ht="60" customHeight="1">
      <c r="A16" s="75">
        <v>50648</v>
      </c>
      <c r="B16" s="10" t="s">
        <v>22</v>
      </c>
      <c r="C16" s="10" t="s">
        <v>23</v>
      </c>
      <c r="D16" s="102">
        <v>42112</v>
      </c>
      <c r="E16" s="17" t="s">
        <v>63</v>
      </c>
      <c r="F16" s="103">
        <v>12770218.050000001</v>
      </c>
      <c r="G16" s="103">
        <v>2240672.9300000002</v>
      </c>
      <c r="H16" s="103">
        <v>43934.63</v>
      </c>
      <c r="I16" s="103">
        <v>2196738.2999999998</v>
      </c>
      <c r="J16" s="104">
        <v>1615621.91</v>
      </c>
      <c r="K16" s="12" t="s">
        <v>164</v>
      </c>
      <c r="L16" s="12" t="s">
        <v>133</v>
      </c>
      <c r="M16" s="12" t="s">
        <v>134</v>
      </c>
      <c r="N16" s="12" t="s">
        <v>92</v>
      </c>
    </row>
    <row r="17" spans="1:14" s="4" customFormat="1" ht="60" customHeight="1">
      <c r="A17" s="75">
        <v>50392</v>
      </c>
      <c r="B17" s="10" t="s">
        <v>24</v>
      </c>
      <c r="C17" s="10" t="s">
        <v>363</v>
      </c>
      <c r="D17" s="102">
        <v>42094</v>
      </c>
      <c r="E17" s="17" t="s">
        <v>64</v>
      </c>
      <c r="F17" s="103">
        <v>17384209.710000001</v>
      </c>
      <c r="G17" s="103">
        <v>1251584.5</v>
      </c>
      <c r="H17" s="103">
        <v>25031.69</v>
      </c>
      <c r="I17" s="103">
        <v>1226552.81</v>
      </c>
      <c r="J17" s="103">
        <v>1006075.15</v>
      </c>
      <c r="K17" s="12" t="s">
        <v>88</v>
      </c>
      <c r="L17" s="12" t="s">
        <v>130</v>
      </c>
      <c r="M17" s="12" t="s">
        <v>132</v>
      </c>
      <c r="N17" s="12" t="s">
        <v>131</v>
      </c>
    </row>
    <row r="18" spans="1:14" s="4" customFormat="1" ht="60" customHeight="1">
      <c r="A18" s="75">
        <v>51529</v>
      </c>
      <c r="B18" s="10" t="s">
        <v>340</v>
      </c>
      <c r="C18" s="25" t="s">
        <v>341</v>
      </c>
      <c r="D18" s="53">
        <v>41764</v>
      </c>
      <c r="E18" s="17" t="s">
        <v>342</v>
      </c>
      <c r="F18" s="105">
        <v>2107983</v>
      </c>
      <c r="G18" s="105">
        <v>368198</v>
      </c>
      <c r="H18" s="105">
        <v>7363.96</v>
      </c>
      <c r="I18" s="105">
        <v>360834.04</v>
      </c>
      <c r="J18" s="105">
        <v>317175.89</v>
      </c>
      <c r="K18" s="26" t="s">
        <v>343</v>
      </c>
      <c r="L18" s="27" t="s">
        <v>344</v>
      </c>
      <c r="M18" s="12" t="s">
        <v>345</v>
      </c>
      <c r="N18" s="12" t="s">
        <v>346</v>
      </c>
    </row>
    <row r="19" spans="1:14" s="4" customFormat="1" ht="60" customHeight="1">
      <c r="A19" s="75">
        <v>50641</v>
      </c>
      <c r="B19" s="10" t="s">
        <v>25</v>
      </c>
      <c r="C19" s="10" t="s">
        <v>26</v>
      </c>
      <c r="D19" s="11">
        <v>41746</v>
      </c>
      <c r="E19" s="11" t="s">
        <v>209</v>
      </c>
      <c r="F19" s="92">
        <v>11844310.65</v>
      </c>
      <c r="G19" s="92">
        <v>1445736.73</v>
      </c>
      <c r="H19" s="92">
        <v>28486.73</v>
      </c>
      <c r="I19" s="92">
        <v>1417250</v>
      </c>
      <c r="J19" s="92">
        <v>663342.39</v>
      </c>
      <c r="K19" s="12" t="s">
        <v>272</v>
      </c>
      <c r="L19" s="12" t="s">
        <v>273</v>
      </c>
      <c r="M19" s="12" t="s">
        <v>275</v>
      </c>
      <c r="N19" s="12" t="s">
        <v>274</v>
      </c>
    </row>
    <row r="20" spans="1:14" s="4" customFormat="1" ht="60" customHeight="1">
      <c r="A20" s="75">
        <v>50387</v>
      </c>
      <c r="B20" s="10" t="s">
        <v>27</v>
      </c>
      <c r="C20" s="28" t="s">
        <v>28</v>
      </c>
      <c r="D20" s="106">
        <v>41729</v>
      </c>
      <c r="E20" s="11" t="s">
        <v>65</v>
      </c>
      <c r="F20" s="107">
        <v>18911323.260000002</v>
      </c>
      <c r="G20" s="107">
        <v>2022916</v>
      </c>
      <c r="H20" s="107">
        <v>0</v>
      </c>
      <c r="I20" s="107">
        <v>2022916</v>
      </c>
      <c r="J20" s="107">
        <v>1513070.48</v>
      </c>
      <c r="K20" s="12" t="s">
        <v>199</v>
      </c>
      <c r="L20" s="12" t="s">
        <v>200</v>
      </c>
      <c r="M20" s="12" t="s">
        <v>208</v>
      </c>
      <c r="N20" s="12" t="s">
        <v>201</v>
      </c>
    </row>
    <row r="21" spans="1:14" s="4" customFormat="1" ht="60" customHeight="1">
      <c r="A21" s="75">
        <v>51605</v>
      </c>
      <c r="B21" s="10" t="s">
        <v>29</v>
      </c>
      <c r="C21" s="10" t="s">
        <v>30</v>
      </c>
      <c r="D21" s="108">
        <v>41753</v>
      </c>
      <c r="E21" s="11" t="s">
        <v>213</v>
      </c>
      <c r="F21" s="92">
        <v>1987589</v>
      </c>
      <c r="G21" s="92">
        <v>946149.47</v>
      </c>
      <c r="H21" s="92">
        <v>19460.47</v>
      </c>
      <c r="I21" s="92">
        <v>926689</v>
      </c>
      <c r="J21" s="92">
        <v>616751.56999999995</v>
      </c>
      <c r="K21" s="29" t="s">
        <v>167</v>
      </c>
      <c r="L21" s="29" t="s">
        <v>168</v>
      </c>
      <c r="M21" s="29" t="s">
        <v>169</v>
      </c>
      <c r="N21" s="12" t="s">
        <v>84</v>
      </c>
    </row>
    <row r="22" spans="1:14" s="4" customFormat="1" ht="60" customHeight="1">
      <c r="A22" s="75">
        <v>53181</v>
      </c>
      <c r="B22" s="10" t="s">
        <v>31</v>
      </c>
      <c r="C22" s="30" t="s">
        <v>32</v>
      </c>
      <c r="D22" s="109">
        <v>41772</v>
      </c>
      <c r="E22" s="11" t="s">
        <v>67</v>
      </c>
      <c r="F22" s="92">
        <v>2116959</v>
      </c>
      <c r="G22" s="92">
        <v>464204</v>
      </c>
      <c r="H22" s="92">
        <v>9100</v>
      </c>
      <c r="I22" s="92">
        <v>455104</v>
      </c>
      <c r="J22" s="92">
        <v>347927.23</v>
      </c>
      <c r="K22" s="31" t="s">
        <v>170</v>
      </c>
      <c r="L22" s="32" t="s">
        <v>171</v>
      </c>
      <c r="M22" s="32" t="s">
        <v>172</v>
      </c>
      <c r="N22" s="12" t="s">
        <v>173</v>
      </c>
    </row>
    <row r="23" spans="1:14" s="4" customFormat="1" ht="60" customHeight="1">
      <c r="A23" s="75">
        <v>51575</v>
      </c>
      <c r="B23" s="10" t="s">
        <v>33</v>
      </c>
      <c r="C23" s="10" t="s">
        <v>34</v>
      </c>
      <c r="D23" s="108">
        <v>41758</v>
      </c>
      <c r="E23" s="33" t="s">
        <v>66</v>
      </c>
      <c r="F23" s="92">
        <v>1980575</v>
      </c>
      <c r="G23" s="92">
        <v>192830</v>
      </c>
      <c r="H23" s="92">
        <v>0</v>
      </c>
      <c r="I23" s="92">
        <v>192830</v>
      </c>
      <c r="J23" s="92">
        <v>161007.32</v>
      </c>
      <c r="K23" s="12" t="s">
        <v>91</v>
      </c>
      <c r="L23" s="34" t="s">
        <v>139</v>
      </c>
      <c r="M23" s="34" t="s">
        <v>140</v>
      </c>
      <c r="N23" s="12" t="s">
        <v>141</v>
      </c>
    </row>
    <row r="24" spans="1:14" ht="60" customHeight="1">
      <c r="A24" s="75">
        <v>53206</v>
      </c>
      <c r="B24" s="10" t="s">
        <v>35</v>
      </c>
      <c r="C24" s="10" t="s">
        <v>36</v>
      </c>
      <c r="D24" s="53">
        <v>41772</v>
      </c>
      <c r="E24" s="17" t="s">
        <v>157</v>
      </c>
      <c r="F24" s="35">
        <v>1896643</v>
      </c>
      <c r="G24" s="36">
        <v>396040.56</v>
      </c>
      <c r="H24" s="36">
        <v>7920.81</v>
      </c>
      <c r="I24" s="36">
        <v>388119.75</v>
      </c>
      <c r="J24" s="36">
        <v>385078.57</v>
      </c>
      <c r="K24" s="14" t="s">
        <v>82</v>
      </c>
      <c r="L24" s="12"/>
      <c r="M24" s="12"/>
      <c r="N24" s="12" t="s">
        <v>83</v>
      </c>
    </row>
    <row r="25" spans="1:14" s="4" customFormat="1" ht="60" customHeight="1">
      <c r="A25" s="75">
        <v>53283</v>
      </c>
      <c r="B25" s="10" t="s">
        <v>37</v>
      </c>
      <c r="C25" s="28" t="s">
        <v>38</v>
      </c>
      <c r="D25" s="84" t="s">
        <v>183</v>
      </c>
      <c r="E25" s="38" t="s">
        <v>67</v>
      </c>
      <c r="F25" s="39" t="s">
        <v>184</v>
      </c>
      <c r="G25" s="40" t="s">
        <v>185</v>
      </c>
      <c r="H25" s="40" t="s">
        <v>186</v>
      </c>
      <c r="I25" s="40" t="s">
        <v>187</v>
      </c>
      <c r="J25" s="40" t="s">
        <v>188</v>
      </c>
      <c r="K25" s="12" t="s">
        <v>203</v>
      </c>
      <c r="L25" s="12" t="s">
        <v>189</v>
      </c>
      <c r="M25" s="12" t="s">
        <v>190</v>
      </c>
      <c r="N25" s="23" t="s">
        <v>191</v>
      </c>
    </row>
    <row r="26" spans="1:14" s="8" customFormat="1" ht="60" customHeight="1">
      <c r="A26" s="76">
        <v>50713</v>
      </c>
      <c r="B26" s="13" t="s">
        <v>39</v>
      </c>
      <c r="C26" s="37" t="s">
        <v>40</v>
      </c>
      <c r="D26" s="110">
        <v>41736</v>
      </c>
      <c r="E26" s="38" t="s">
        <v>63</v>
      </c>
      <c r="F26" s="111">
        <v>13000000</v>
      </c>
      <c r="G26" s="112">
        <v>6282731</v>
      </c>
      <c r="H26" s="112">
        <v>125654.62</v>
      </c>
      <c r="I26" s="112">
        <f>G26-H26</f>
        <v>6157076.3799999999</v>
      </c>
      <c r="J26" s="112">
        <v>5520779.5999999996</v>
      </c>
      <c r="K26" s="41" t="s">
        <v>318</v>
      </c>
      <c r="L26" s="42" t="s">
        <v>319</v>
      </c>
      <c r="M26" s="43" t="s">
        <v>320</v>
      </c>
      <c r="N26" s="44" t="s">
        <v>321</v>
      </c>
    </row>
    <row r="27" spans="1:14" s="8" customFormat="1" ht="60" customHeight="1">
      <c r="A27" s="76">
        <v>49667</v>
      </c>
      <c r="B27" s="13" t="s">
        <v>41</v>
      </c>
      <c r="C27" s="13" t="s">
        <v>315</v>
      </c>
      <c r="D27" s="108">
        <v>41759</v>
      </c>
      <c r="E27" s="7" t="s">
        <v>314</v>
      </c>
      <c r="F27" s="113">
        <v>12240052.039999999</v>
      </c>
      <c r="G27" s="113">
        <v>6146710.2000000002</v>
      </c>
      <c r="H27" s="113">
        <v>122934.2</v>
      </c>
      <c r="I27" s="113">
        <f>G27-H27</f>
        <v>6023776</v>
      </c>
      <c r="J27" s="113">
        <v>4791908.33</v>
      </c>
      <c r="K27" s="45" t="s">
        <v>85</v>
      </c>
      <c r="L27" s="46" t="s">
        <v>181</v>
      </c>
      <c r="M27" s="46" t="s">
        <v>182</v>
      </c>
      <c r="N27" s="47" t="s">
        <v>316</v>
      </c>
    </row>
    <row r="28" spans="1:14" s="9" customFormat="1" ht="60" customHeight="1">
      <c r="A28" s="76">
        <v>53253</v>
      </c>
      <c r="B28" s="13" t="s">
        <v>42</v>
      </c>
      <c r="C28" s="79" t="s">
        <v>351</v>
      </c>
      <c r="D28" s="114" t="s">
        <v>286</v>
      </c>
      <c r="E28" s="80" t="s">
        <v>67</v>
      </c>
      <c r="F28" s="115">
        <v>786100</v>
      </c>
      <c r="G28" s="115">
        <v>786100</v>
      </c>
      <c r="H28" s="115">
        <v>115722</v>
      </c>
      <c r="I28" s="115">
        <f>G28-H28</f>
        <v>670378</v>
      </c>
      <c r="J28" s="115">
        <v>555487.47</v>
      </c>
      <c r="K28" s="81" t="s">
        <v>352</v>
      </c>
      <c r="L28" s="82" t="s">
        <v>353</v>
      </c>
      <c r="M28" s="83" t="s">
        <v>354</v>
      </c>
      <c r="N28" s="14" t="s">
        <v>355</v>
      </c>
    </row>
    <row r="29" spans="1:14" s="4" customFormat="1" ht="60" customHeight="1">
      <c r="A29" s="75">
        <v>59290</v>
      </c>
      <c r="B29" s="10" t="s">
        <v>43</v>
      </c>
      <c r="C29" s="48" t="s">
        <v>205</v>
      </c>
      <c r="D29" s="108" t="s">
        <v>192</v>
      </c>
      <c r="E29" s="7" t="s">
        <v>44</v>
      </c>
      <c r="F29" s="51">
        <v>1912104</v>
      </c>
      <c r="G29" s="52">
        <v>539144</v>
      </c>
      <c r="H29" s="52" t="s">
        <v>193</v>
      </c>
      <c r="I29" s="52" t="s">
        <v>194</v>
      </c>
      <c r="J29" s="52" t="s">
        <v>195</v>
      </c>
      <c r="K29" s="49" t="s">
        <v>196</v>
      </c>
      <c r="L29" s="50" t="s">
        <v>197</v>
      </c>
      <c r="M29" s="50" t="s">
        <v>204</v>
      </c>
      <c r="N29" s="12" t="s">
        <v>198</v>
      </c>
    </row>
    <row r="30" spans="1:14" s="4" customFormat="1" ht="60" customHeight="1">
      <c r="A30" s="75">
        <v>59169</v>
      </c>
      <c r="B30" s="10" t="s">
        <v>45</v>
      </c>
      <c r="C30" s="10" t="s">
        <v>46</v>
      </c>
      <c r="D30" s="53">
        <v>42551</v>
      </c>
      <c r="E30" s="17" t="s">
        <v>68</v>
      </c>
      <c r="F30" s="116">
        <v>1806900.27</v>
      </c>
      <c r="G30" s="116">
        <v>1186874.6499999999</v>
      </c>
      <c r="H30" s="117">
        <v>23737.49</v>
      </c>
      <c r="I30" s="117">
        <v>1163137.1599999999</v>
      </c>
      <c r="J30" s="117">
        <v>964423.86</v>
      </c>
      <c r="K30" s="26" t="s">
        <v>135</v>
      </c>
      <c r="L30" s="26" t="s">
        <v>136</v>
      </c>
      <c r="M30" s="26" t="s">
        <v>137</v>
      </c>
      <c r="N30" s="12" t="s">
        <v>138</v>
      </c>
    </row>
    <row r="31" spans="1:14" ht="60" customHeight="1">
      <c r="A31" s="75"/>
      <c r="B31" s="10" t="s">
        <v>69</v>
      </c>
      <c r="C31" s="28" t="s">
        <v>47</v>
      </c>
      <c r="D31" s="2">
        <v>41386</v>
      </c>
      <c r="E31" s="22" t="s">
        <v>70</v>
      </c>
      <c r="F31" s="118"/>
      <c r="G31" s="6"/>
      <c r="H31" s="6"/>
      <c r="I31" s="6"/>
      <c r="J31" s="6"/>
      <c r="K31" s="12" t="s">
        <v>80</v>
      </c>
      <c r="L31" s="12"/>
      <c r="M31" s="12"/>
      <c r="N31" s="12" t="s">
        <v>81</v>
      </c>
    </row>
    <row r="32" spans="1:14" s="4" customFormat="1" ht="60" customHeight="1">
      <c r="A32" s="75" t="s">
        <v>114</v>
      </c>
      <c r="B32" s="10" t="s">
        <v>71</v>
      </c>
      <c r="C32" s="28" t="s">
        <v>48</v>
      </c>
      <c r="D32" s="99">
        <v>41836</v>
      </c>
      <c r="E32" s="22" t="s">
        <v>115</v>
      </c>
      <c r="F32" s="101">
        <v>205000</v>
      </c>
      <c r="G32" s="119">
        <v>205000</v>
      </c>
      <c r="H32" s="119">
        <v>0</v>
      </c>
      <c r="I32" s="119">
        <v>205000</v>
      </c>
      <c r="J32" s="119">
        <v>83359.58</v>
      </c>
      <c r="K32" s="29" t="s">
        <v>89</v>
      </c>
      <c r="L32" s="29" t="s">
        <v>159</v>
      </c>
      <c r="M32" s="29" t="s">
        <v>160</v>
      </c>
      <c r="N32" s="12" t="s">
        <v>165</v>
      </c>
    </row>
    <row r="33" spans="1:14" s="4" customFormat="1" ht="60" customHeight="1">
      <c r="A33" s="75"/>
      <c r="B33" s="10" t="s">
        <v>72</v>
      </c>
      <c r="C33" s="10" t="s">
        <v>49</v>
      </c>
      <c r="D33" s="102">
        <v>41863</v>
      </c>
      <c r="E33" s="22" t="s">
        <v>73</v>
      </c>
      <c r="F33" s="103">
        <v>290000</v>
      </c>
      <c r="G33" s="120">
        <v>290000</v>
      </c>
      <c r="H33" s="120">
        <v>0</v>
      </c>
      <c r="I33" s="120">
        <v>290000</v>
      </c>
      <c r="J33" s="120">
        <v>111794.13</v>
      </c>
      <c r="K33" s="29" t="s">
        <v>90</v>
      </c>
      <c r="L33" s="29" t="s">
        <v>161</v>
      </c>
      <c r="M33" s="29" t="s">
        <v>162</v>
      </c>
      <c r="N33" s="12" t="s">
        <v>163</v>
      </c>
    </row>
    <row r="34" spans="1:14" ht="60" customHeight="1">
      <c r="A34" s="75">
        <v>48745</v>
      </c>
      <c r="B34" s="10" t="s">
        <v>74</v>
      </c>
      <c r="C34" s="10" t="s">
        <v>364</v>
      </c>
      <c r="D34" s="17">
        <v>41709</v>
      </c>
      <c r="E34" s="22" t="s">
        <v>75</v>
      </c>
      <c r="F34" s="118">
        <v>22016435.600000001</v>
      </c>
      <c r="G34" s="118">
        <v>22016435.600000001</v>
      </c>
      <c r="H34" s="118">
        <v>0</v>
      </c>
      <c r="I34" s="118">
        <v>21809615.700000003</v>
      </c>
      <c r="J34" s="118">
        <v>21809615.700000003</v>
      </c>
      <c r="K34" s="12" t="s">
        <v>78</v>
      </c>
      <c r="L34" s="12"/>
      <c r="M34" s="12"/>
      <c r="N34" s="12" t="s">
        <v>79</v>
      </c>
    </row>
    <row r="35" spans="1:14" s="4" customFormat="1" ht="60" customHeight="1">
      <c r="A35" s="75">
        <v>50414</v>
      </c>
      <c r="B35" s="10" t="s">
        <v>76</v>
      </c>
      <c r="C35" s="10" t="s">
        <v>50</v>
      </c>
      <c r="D35" s="17" t="s">
        <v>236</v>
      </c>
      <c r="E35" s="17" t="s">
        <v>237</v>
      </c>
      <c r="F35" s="121">
        <v>4436203</v>
      </c>
      <c r="G35" s="121">
        <v>1979000</v>
      </c>
      <c r="H35" s="121">
        <v>635718.44999999995</v>
      </c>
      <c r="I35" s="122">
        <v>1343281.55</v>
      </c>
      <c r="J35" s="121">
        <v>547567.18000000005</v>
      </c>
      <c r="K35" s="12" t="s">
        <v>287</v>
      </c>
      <c r="L35" s="54" t="s">
        <v>288</v>
      </c>
      <c r="M35" s="29" t="s">
        <v>289</v>
      </c>
      <c r="N35" s="12" t="s">
        <v>290</v>
      </c>
    </row>
    <row r="36" spans="1:14" s="4" customFormat="1" ht="60" customHeight="1">
      <c r="A36" s="75">
        <v>11377</v>
      </c>
      <c r="B36" s="10" t="s">
        <v>51</v>
      </c>
      <c r="C36" s="10" t="s">
        <v>52</v>
      </c>
      <c r="D36" s="17">
        <v>40277</v>
      </c>
      <c r="E36" s="22" t="s">
        <v>77</v>
      </c>
      <c r="F36" s="94">
        <v>11814834.1</v>
      </c>
      <c r="G36" s="94">
        <v>11814834.1</v>
      </c>
      <c r="H36" s="94">
        <v>236296.69</v>
      </c>
      <c r="I36" s="94">
        <v>11578537.41</v>
      </c>
      <c r="J36" s="94">
        <v>9821269.5299999993</v>
      </c>
      <c r="K36" s="55" t="s">
        <v>106</v>
      </c>
      <c r="L36" s="55" t="s">
        <v>108</v>
      </c>
      <c r="M36" s="12" t="s">
        <v>107</v>
      </c>
      <c r="N36" s="12" t="s">
        <v>109</v>
      </c>
    </row>
    <row r="37" spans="1:14" s="4" customFormat="1" ht="60" customHeight="1">
      <c r="A37" s="75"/>
      <c r="B37" s="10" t="s">
        <v>220</v>
      </c>
      <c r="C37" s="10" t="s">
        <v>221</v>
      </c>
      <c r="D37" s="53">
        <v>40948</v>
      </c>
      <c r="E37" s="17" t="s">
        <v>217</v>
      </c>
      <c r="F37" s="116" t="s">
        <v>218</v>
      </c>
      <c r="G37" s="116" t="s">
        <v>219</v>
      </c>
      <c r="H37" s="117">
        <v>6157.52</v>
      </c>
      <c r="I37" s="117">
        <v>55417.68</v>
      </c>
      <c r="J37" s="117">
        <v>52509.99</v>
      </c>
      <c r="K37" s="56" t="s">
        <v>222</v>
      </c>
      <c r="L37" s="26" t="s">
        <v>223</v>
      </c>
      <c r="M37" s="26" t="s">
        <v>224</v>
      </c>
      <c r="N37" s="12" t="s">
        <v>317</v>
      </c>
    </row>
    <row r="38" spans="1:14" s="4" customFormat="1" ht="60" customHeight="1">
      <c r="A38" s="75"/>
      <c r="B38" s="10" t="s">
        <v>53</v>
      </c>
      <c r="C38" s="12" t="s">
        <v>54</v>
      </c>
      <c r="D38" s="53">
        <v>41619</v>
      </c>
      <c r="E38" s="17" t="s">
        <v>226</v>
      </c>
      <c r="F38" s="116" t="s">
        <v>225</v>
      </c>
      <c r="G38" s="116">
        <v>572546.82999999996</v>
      </c>
      <c r="H38" s="117">
        <v>57254.68</v>
      </c>
      <c r="I38" s="117">
        <v>515292.15</v>
      </c>
      <c r="J38" s="117">
        <v>488464.38</v>
      </c>
      <c r="K38" s="12" t="s">
        <v>142</v>
      </c>
      <c r="L38" s="12" t="s">
        <v>143</v>
      </c>
      <c r="M38" s="12" t="s">
        <v>144</v>
      </c>
      <c r="N38" s="12" t="s">
        <v>145</v>
      </c>
    </row>
    <row r="39" spans="1:14" s="4" customFormat="1" ht="60" customHeight="1">
      <c r="A39" s="75"/>
      <c r="B39" s="12" t="s">
        <v>55</v>
      </c>
      <c r="C39" s="12" t="s">
        <v>56</v>
      </c>
      <c r="D39" s="22" t="s">
        <v>291</v>
      </c>
      <c r="E39" s="22" t="s">
        <v>292</v>
      </c>
      <c r="F39" s="121" t="s">
        <v>293</v>
      </c>
      <c r="G39" s="121" t="s">
        <v>294</v>
      </c>
      <c r="H39" s="121" t="s">
        <v>295</v>
      </c>
      <c r="I39" s="121" t="s">
        <v>297</v>
      </c>
      <c r="J39" s="121" t="s">
        <v>296</v>
      </c>
      <c r="K39" s="12" t="s">
        <v>347</v>
      </c>
      <c r="L39" s="27" t="s">
        <v>348</v>
      </c>
      <c r="M39" s="57" t="s">
        <v>349</v>
      </c>
      <c r="N39" s="58" t="s">
        <v>350</v>
      </c>
    </row>
    <row r="40" spans="1:14" s="4" customFormat="1" ht="60" customHeight="1">
      <c r="A40" s="75"/>
      <c r="B40" s="12" t="s">
        <v>57</v>
      </c>
      <c r="C40" s="23" t="s">
        <v>58</v>
      </c>
      <c r="D40" s="59" t="s">
        <v>298</v>
      </c>
      <c r="E40" s="59" t="s">
        <v>299</v>
      </c>
      <c r="F40" s="123" t="s">
        <v>300</v>
      </c>
      <c r="G40" s="123" t="s">
        <v>301</v>
      </c>
      <c r="H40" s="123" t="s">
        <v>302</v>
      </c>
      <c r="I40" s="123" t="s">
        <v>303</v>
      </c>
      <c r="J40" s="123" t="s">
        <v>304</v>
      </c>
      <c r="K40" s="23" t="s">
        <v>305</v>
      </c>
      <c r="L40" s="60" t="s">
        <v>306</v>
      </c>
      <c r="M40" s="61" t="s">
        <v>307</v>
      </c>
      <c r="N40" s="62" t="s">
        <v>365</v>
      </c>
    </row>
    <row r="41" spans="1:14" s="5" customFormat="1" ht="60" customHeight="1">
      <c r="A41" s="77"/>
      <c r="B41" s="74" t="s">
        <v>238</v>
      </c>
      <c r="C41" s="63" t="s">
        <v>239</v>
      </c>
      <c r="D41" s="22" t="s">
        <v>308</v>
      </c>
      <c r="E41" s="64" t="s">
        <v>309</v>
      </c>
      <c r="F41" s="65" t="s">
        <v>310</v>
      </c>
      <c r="G41" s="65" t="s">
        <v>310</v>
      </c>
      <c r="H41" s="22" t="s">
        <v>311</v>
      </c>
      <c r="I41" s="22" t="s">
        <v>312</v>
      </c>
      <c r="J41" s="22" t="s">
        <v>313</v>
      </c>
      <c r="K41" s="12" t="s">
        <v>240</v>
      </c>
      <c r="L41" s="12" t="s">
        <v>243</v>
      </c>
      <c r="M41" s="12" t="s">
        <v>241</v>
      </c>
      <c r="N41" s="12" t="s">
        <v>242</v>
      </c>
    </row>
    <row r="42" spans="1:14" s="5" customFormat="1" ht="60" customHeight="1">
      <c r="A42" s="77"/>
      <c r="B42" s="63" t="s">
        <v>252</v>
      </c>
      <c r="C42" s="63" t="s">
        <v>253</v>
      </c>
      <c r="D42" s="11">
        <v>40890</v>
      </c>
      <c r="E42" s="38" t="s">
        <v>158</v>
      </c>
      <c r="F42" s="66">
        <v>3492194.4</v>
      </c>
      <c r="G42" s="67">
        <v>114327.82</v>
      </c>
      <c r="H42" s="67">
        <v>18337.09</v>
      </c>
      <c r="I42" s="67">
        <v>95990.720000000001</v>
      </c>
      <c r="J42" s="67">
        <v>95990.720000000001</v>
      </c>
      <c r="K42" s="12" t="s">
        <v>245</v>
      </c>
      <c r="L42" s="12" t="s">
        <v>246</v>
      </c>
      <c r="M42" s="12" t="s">
        <v>251</v>
      </c>
      <c r="N42" s="12" t="s">
        <v>244</v>
      </c>
    </row>
    <row r="43" spans="1:14" s="5" customFormat="1" ht="60" customHeight="1">
      <c r="A43" s="77"/>
      <c r="B43" s="63" t="s">
        <v>279</v>
      </c>
      <c r="C43" s="63" t="s">
        <v>280</v>
      </c>
      <c r="D43" s="17">
        <v>40664</v>
      </c>
      <c r="E43" s="68" t="s">
        <v>119</v>
      </c>
      <c r="F43" s="66" t="s">
        <v>120</v>
      </c>
      <c r="G43" s="69" t="s">
        <v>121</v>
      </c>
      <c r="H43" s="69" t="s">
        <v>122</v>
      </c>
      <c r="I43" s="69" t="s">
        <v>123</v>
      </c>
      <c r="J43" s="69" t="s">
        <v>124</v>
      </c>
      <c r="K43" s="12" t="s">
        <v>281</v>
      </c>
      <c r="L43" s="12" t="s">
        <v>277</v>
      </c>
      <c r="M43" s="12" t="s">
        <v>278</v>
      </c>
      <c r="N43" s="12" t="s">
        <v>276</v>
      </c>
    </row>
    <row r="44" spans="1:14" s="5" customFormat="1" ht="60" customHeight="1">
      <c r="A44" s="77"/>
      <c r="B44" s="63" t="s">
        <v>323</v>
      </c>
      <c r="C44" s="63" t="s">
        <v>324</v>
      </c>
      <c r="D44" s="70">
        <v>2011</v>
      </c>
      <c r="E44" s="38" t="s">
        <v>177</v>
      </c>
      <c r="F44" s="66">
        <v>4114832</v>
      </c>
      <c r="G44" s="66">
        <v>80400</v>
      </c>
      <c r="H44" s="66">
        <v>18000</v>
      </c>
      <c r="I44" s="67">
        <v>62400</v>
      </c>
      <c r="J44" s="67">
        <v>62400</v>
      </c>
      <c r="K44" s="12" t="s">
        <v>322</v>
      </c>
      <c r="L44" s="12" t="s">
        <v>325</v>
      </c>
      <c r="M44" s="12" t="s">
        <v>326</v>
      </c>
      <c r="N44" s="12" t="s">
        <v>325</v>
      </c>
    </row>
    <row r="45" spans="1:14" s="5" customFormat="1" ht="60" customHeight="1">
      <c r="A45" s="77"/>
      <c r="B45" s="63" t="s">
        <v>254</v>
      </c>
      <c r="C45" s="71" t="s">
        <v>94</v>
      </c>
      <c r="D45" s="38">
        <v>2011</v>
      </c>
      <c r="E45" s="11" t="s">
        <v>178</v>
      </c>
      <c r="F45" s="66">
        <v>1163985.5</v>
      </c>
      <c r="G45" s="66">
        <v>29403.65</v>
      </c>
      <c r="H45" s="66">
        <v>3185.4</v>
      </c>
      <c r="I45" s="66">
        <v>26218.25</v>
      </c>
      <c r="J45" s="66">
        <v>26218.25</v>
      </c>
      <c r="K45" s="12" t="s">
        <v>247</v>
      </c>
      <c r="L45" s="12" t="s">
        <v>248</v>
      </c>
      <c r="M45" s="12" t="s">
        <v>250</v>
      </c>
      <c r="N45" s="12" t="s">
        <v>249</v>
      </c>
    </row>
    <row r="46" spans="1:14" s="5" customFormat="1" ht="60" customHeight="1">
      <c r="A46" s="77"/>
      <c r="B46" s="63" t="s">
        <v>329</v>
      </c>
      <c r="C46" s="63" t="s">
        <v>328</v>
      </c>
      <c r="D46" s="70">
        <v>2012</v>
      </c>
      <c r="E46" s="38" t="s">
        <v>179</v>
      </c>
      <c r="F46" s="66">
        <v>4108633.6</v>
      </c>
      <c r="G46" s="67">
        <v>51448.800000000003</v>
      </c>
      <c r="H46" s="67">
        <v>11886.8</v>
      </c>
      <c r="I46" s="67">
        <v>39562</v>
      </c>
      <c r="J46" s="67">
        <v>39562</v>
      </c>
      <c r="K46" s="12" t="s">
        <v>327</v>
      </c>
      <c r="L46" s="12" t="s">
        <v>330</v>
      </c>
      <c r="M46" s="12" t="s">
        <v>331</v>
      </c>
      <c r="N46" s="12" t="s">
        <v>332</v>
      </c>
    </row>
    <row r="47" spans="1:14" s="5" customFormat="1" ht="60" customHeight="1">
      <c r="A47" s="77"/>
      <c r="B47" s="63" t="s">
        <v>337</v>
      </c>
      <c r="C47" s="72" t="s">
        <v>366</v>
      </c>
      <c r="D47" s="70">
        <v>2013</v>
      </c>
      <c r="E47" s="38" t="s">
        <v>180</v>
      </c>
      <c r="F47" s="66">
        <v>3739228.27</v>
      </c>
      <c r="G47" s="67">
        <v>49320</v>
      </c>
      <c r="H47" s="67">
        <v>15780</v>
      </c>
      <c r="I47" s="67">
        <v>33540</v>
      </c>
      <c r="J47" s="67">
        <v>33540</v>
      </c>
      <c r="K47" s="12" t="s">
        <v>333</v>
      </c>
      <c r="L47" s="12" t="s">
        <v>334</v>
      </c>
      <c r="M47" s="12" t="s">
        <v>336</v>
      </c>
      <c r="N47" s="12" t="s">
        <v>335</v>
      </c>
    </row>
    <row r="48" spans="1:14" s="5" customFormat="1" ht="60" customHeight="1">
      <c r="A48" s="77"/>
      <c r="B48" s="71" t="s">
        <v>256</v>
      </c>
      <c r="C48" s="71" t="s">
        <v>255</v>
      </c>
      <c r="D48" s="17">
        <v>42123</v>
      </c>
      <c r="E48" s="17" t="s">
        <v>227</v>
      </c>
      <c r="F48" s="73" t="s">
        <v>228</v>
      </c>
      <c r="G48" s="22" t="s">
        <v>229</v>
      </c>
      <c r="H48" s="22">
        <v>0</v>
      </c>
      <c r="I48" s="22" t="s">
        <v>229</v>
      </c>
      <c r="J48" s="94"/>
      <c r="K48" s="14" t="s">
        <v>235</v>
      </c>
      <c r="L48" s="14" t="s">
        <v>257</v>
      </c>
      <c r="M48" s="12"/>
      <c r="N48" s="12" t="s">
        <v>258</v>
      </c>
    </row>
    <row r="49" spans="1:14" s="5" customFormat="1" ht="60" customHeight="1">
      <c r="A49" s="77"/>
      <c r="B49" s="71" t="s">
        <v>260</v>
      </c>
      <c r="C49" s="63" t="s">
        <v>259</v>
      </c>
      <c r="D49" s="17">
        <v>42488</v>
      </c>
      <c r="E49" s="17" t="s">
        <v>230</v>
      </c>
      <c r="F49" s="124" t="s">
        <v>234</v>
      </c>
      <c r="G49" s="22" t="s">
        <v>231</v>
      </c>
      <c r="H49" s="22">
        <v>0</v>
      </c>
      <c r="I49" s="22" t="s">
        <v>231</v>
      </c>
      <c r="J49" s="94"/>
      <c r="K49" s="12" t="s">
        <v>232</v>
      </c>
      <c r="L49" s="12"/>
      <c r="M49" s="12"/>
      <c r="N49" s="12" t="s">
        <v>233</v>
      </c>
    </row>
    <row r="50" spans="1:14" s="5" customFormat="1" ht="60" customHeight="1">
      <c r="A50" s="77"/>
      <c r="B50" s="12" t="s">
        <v>166</v>
      </c>
      <c r="C50" s="12" t="s">
        <v>118</v>
      </c>
      <c r="D50" s="17">
        <v>42143</v>
      </c>
      <c r="E50" s="22" t="s">
        <v>116</v>
      </c>
      <c r="F50" s="22">
        <v>7503630</v>
      </c>
      <c r="G50" s="22">
        <v>2814097</v>
      </c>
      <c r="H50" s="22">
        <v>0</v>
      </c>
      <c r="I50" s="22">
        <v>2814097</v>
      </c>
      <c r="J50" s="22" t="s">
        <v>117</v>
      </c>
      <c r="K50" s="12" t="s">
        <v>154</v>
      </c>
      <c r="L50" s="12" t="s">
        <v>153</v>
      </c>
      <c r="M50" s="12" t="s">
        <v>155</v>
      </c>
      <c r="N50" s="12" t="s">
        <v>156</v>
      </c>
    </row>
    <row r="52" spans="1:14">
      <c r="D52" s="125" t="s">
        <v>368</v>
      </c>
    </row>
  </sheetData>
  <mergeCells count="1">
    <mergeCell ref="C2:N2"/>
  </mergeCells>
  <pageMargins left="0.7" right="0.7" top="0.75" bottom="0.75" header="0.3" footer="0.3"/>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2016-11-23T08:14:46Z</cp:lastPrinted>
  <dcterms:created xsi:type="dcterms:W3CDTF">2016-09-27T09:21:45Z</dcterms:created>
  <dcterms:modified xsi:type="dcterms:W3CDTF">2016-11-23T08:14:48Z</dcterms:modified>
</cp:coreProperties>
</file>